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/>
  <mc:AlternateContent xmlns:mc="http://schemas.openxmlformats.org/markup-compatibility/2006">
    <mc:Choice Requires="x15">
      <x15ac:absPath xmlns:x15ac="http://schemas.microsoft.com/office/spreadsheetml/2010/11/ac" url="C:\Users\andreea.jucan\Desktop\finantare 2018\centralizatoare cereri 2018\"/>
    </mc:Choice>
  </mc:AlternateContent>
  <bookViews>
    <workbookView xWindow="0" yWindow="0" windowWidth="28800" windowHeight="11910"/>
  </bookViews>
  <sheets>
    <sheet name="cult ortodox" sheetId="1" r:id="rId1"/>
    <sheet name="cult greco catolic" sheetId="2" r:id="rId2"/>
    <sheet name="cult reformat" sheetId="3" r:id="rId3"/>
    <sheet name="cult romano catolic" sheetId="4" r:id="rId4"/>
    <sheet name="cult unitarian" sheetId="5" r:id="rId5"/>
    <sheet name="cult baptis" sheetId="6" r:id="rId6"/>
    <sheet name="cult penticostal" sheetId="7" r:id="rId7"/>
    <sheet name="cultul adventist si alte culte" sheetId="8" r:id="rId8"/>
    <sheet name="Foaie1" sheetId="9" r:id="rId9"/>
  </sheets>
  <definedNames>
    <definedName name="Excel_BuiltIn__FilterDatabase" localSheetId="1">'cult greco catolic'!$E$13:$E$16</definedName>
    <definedName name="Excel_BuiltIn__FilterDatabase" localSheetId="0">'cult ortodox'!$A$9:$E$167</definedName>
    <definedName name="_xlnm.Print_Titles" localSheetId="0">'cult ortodox'!$9:$10</definedName>
    <definedName name="_xlnm.Print_Titles" localSheetId="2">'cult reformat'!$10:$11</definedName>
    <definedName name="_xlnm.Print_Titles" localSheetId="3">'cult romano catolic'!$11:$12</definedName>
  </definedNames>
  <calcPr calcId="162913"/>
</workbook>
</file>

<file path=xl/calcChain.xml><?xml version="1.0" encoding="utf-8"?>
<calcChain xmlns="http://schemas.openxmlformats.org/spreadsheetml/2006/main">
  <c r="D12" i="8" l="1"/>
  <c r="D31" i="4"/>
  <c r="D21" i="6"/>
  <c r="D16" i="2"/>
  <c r="D168" i="1"/>
  <c r="D19" i="7"/>
  <c r="D67" i="3"/>
  <c r="D26" i="5"/>
  <c r="D24" i="8"/>
</calcChain>
</file>

<file path=xl/sharedStrings.xml><?xml version="1.0" encoding="utf-8"?>
<sst xmlns="http://schemas.openxmlformats.org/spreadsheetml/2006/main" count="665" uniqueCount="376">
  <si>
    <t>ROMÂNIA</t>
  </si>
  <si>
    <t>Anexa nr. 1</t>
  </si>
  <si>
    <t>JUDEŢUL CLUJ</t>
  </si>
  <si>
    <t>la HCJ nr._____/2018</t>
  </si>
  <si>
    <t>CONSILIUL JUDEŢEAN</t>
  </si>
  <si>
    <t>NOMINALIZAREA</t>
  </si>
  <si>
    <t>pe beneficiari a sumei de  1329,40  mii lei pentru finanţarea Programului Culte - Cultul Ortodox</t>
  </si>
  <si>
    <t>Cultul Ortodox</t>
  </si>
  <si>
    <t>mii lei</t>
  </si>
  <si>
    <t>Nr. crt.</t>
  </si>
  <si>
    <t>Localizare</t>
  </si>
  <si>
    <t>Denumire beneficiar şi proiect</t>
  </si>
  <si>
    <t>Suma repartizată</t>
  </si>
  <si>
    <t>CLUJ-NAPOCA</t>
  </si>
  <si>
    <t>PAROHIA SF. AP. PETRU ȘI PAVEL VALEA CHINTĂULUI - ”Construcție Biserică în stil brâncovenesc”</t>
  </si>
  <si>
    <t>PAROHIA ORTODOXĂ ADORMIREA MAICII DOMNULUI CLUJ-NAPOCA - ”Pictură din nou - Tehnica Frescă”</t>
  </si>
  <si>
    <t>ARHIEPISCOPIA ORTODOXĂ A VADULUI, FELEACULUI ȘI CLUJULUI - ”Extindere paraclis la mănăstirea Sf. Elisabeta cu corp chilii, împrejmuire și amenajări exterioare”</t>
  </si>
  <si>
    <t>ARHIEPISCOPIA ORTODOXĂ A VADULUI, FELEACULUI ȘI CLUJULUI - ”Construire centru de tineret la Câmpenești”</t>
  </si>
  <si>
    <t>ARHIEPISCOPIA ORTODOXĂ A VADULUI, FELEACULUI ȘI CLUJULUI - ”Mozaic la Catedrala Mitropolitană din Cluj-Napoca”</t>
  </si>
  <si>
    <t>ARHIEPISCOPIA ORTODOXĂ A VADULUI, FELEACULUI ȘI CLUJULUI - ”Construire centru misionar Sf. Ap. Andrei Cluj-Napoca”</t>
  </si>
  <si>
    <t>PAROHIA ORTODOXĂ SF. PROROC ILIE - ”Refațadizare și reabilitare exterioară la biserică”</t>
  </si>
  <si>
    <t xml:space="preserve">PAROHIA ORTODOXĂ SF. CUV. PARASCHIVA - ”Construție biserică parohială” </t>
  </si>
  <si>
    <t>PAROHIA ORTODOXĂ ROMÂNĂ ,,ÎNTÂMPINAREA DOMNULUI''- ,,Renovare exterior biserica''</t>
  </si>
  <si>
    <t>PAROHIA ORTODOXĂ SF. ȘTEFAN -  "Pictură biserică"</t>
  </si>
  <si>
    <t>CÂMPIA TURZII</t>
  </si>
  <si>
    <t>PAROHIA ORTODOXĂ CÂMPIA TURZII III - ”Lucrări de amenajare la Biserică - parchetare”</t>
  </si>
  <si>
    <t xml:space="preserve">PAROHIA ORTODOXĂ ROMÂNĂ CÂMPIA TURZII I -"Schimbare acoperiș biserică”  </t>
  </si>
  <si>
    <t>DEJ</t>
  </si>
  <si>
    <t>PAROHIA ORTODOXĂ SF. ARHANGHELI MIHAIL ȘI GAVRIL PINTIC - ”Reabilitare căi de acces la biserică”</t>
  </si>
  <si>
    <t>PAROHIA ORTODOXĂ VIILE DEJULUI - ”Vopsit tablă acoperiș, degresat și vopsit pereții exteriori ai bisericii, schimbat jgheaburi și burlane”</t>
  </si>
  <si>
    <t>PAROHIA ORTODOXĂ ROMÂNĂ SF. APOSTOL ANDREI  - ”Pictură biserică”</t>
  </si>
  <si>
    <t>PAROHIA ORTODOXĂ SF. ARHANGHELI OCNA DEJ - ” Turnarea planșeului la capela mortuară”</t>
  </si>
  <si>
    <t>PAROHIA ORTODOXĂ ROMÂNĂ DEJ III - ”Pictură la biserică”</t>
  </si>
  <si>
    <t>PAROHIA ORTODOXĂ DEJ - VALEA CODORULUI - ”Reparații biserică, capelă în construcție (continuare lucrări)”</t>
  </si>
  <si>
    <t>PAROHIA ORTODOXĂ ADORMIREA MAICII DOMNULUI - DEJ II - ”Reabilitări interioare și exterioare la casa parohială și modernizare grup social și anexe”</t>
  </si>
  <si>
    <t>PAROHIA ORTODOXĂ SFÂNTUL NECTARIE DEJ - ,,Placarea cu granit în interiorul bisericii''</t>
  </si>
  <si>
    <t>PROTOPOPIATUL ORTODOX ROMÂN DEJ -,,Finisare lucrări la mansarda Sediului Protopopesc Dej''</t>
  </si>
  <si>
    <t>PAROHIA ORTODOXĂ DEJ I - ,,Reconstructie Șși reabilitare gard de împrejmuire a bisericii din Dej, Str. Gutinului nr.7''</t>
  </si>
  <si>
    <t>GHERLA</t>
  </si>
  <si>
    <t>PAROHIA ORTODOXĂ ROMÂNĂ GHERLA I - ”Construcție Biserică”</t>
  </si>
  <si>
    <t xml:space="preserve">PAROHIA ORTODOXĂ HĂȘDATE - ”Reparații biserică” </t>
  </si>
  <si>
    <t xml:space="preserve">PROTOPOPIATUL ORTODOX GHERLA - ,,Finisarea sediului administrativ al Protopopiatului Gherla''  </t>
  </si>
  <si>
    <t>PAROHIA ORTODOXĂ ROMÂNĂ GHERLA III - ,,Pavarea naosului cu piatră de granit de 2 cm''</t>
  </si>
  <si>
    <t>PARPHIA ORTODOXĂ BĂIȚA - ,,Lucrări de finisaje interioare la casa parohială nouă Băița"</t>
  </si>
  <si>
    <t>PAROHIA ORTODOXĂ ROMÂNĂ SF.CUV. PARASCHEVA GHERLA IV - ,,Pictură intrare biserică - Ocnițe"</t>
  </si>
  <si>
    <t>TIURDA</t>
  </si>
  <si>
    <t>PROTOPOPIATUL ORTODOX ROMÂN TURDA - ,, Reparații curente la casa socială de vacanță de la Valea Vadului, județul Cluj"</t>
  </si>
  <si>
    <t>TURDA</t>
  </si>
  <si>
    <t>PAROHIA ORTODOXĂ ROMÂNĂ OPRIȘANI I - ”Lucrări de reparații la clădirea Bisericii și la bustul pr. I. Opriș”</t>
  </si>
  <si>
    <t>PAROHIA ORTODOXĂ TURDA FABRICI - ”Reparația exterioară la vechea biserică”</t>
  </si>
  <si>
    <t>PAROHIA ORTODOXĂ OPRIȘANI II TURDA -"Instalații pentru alimentarea cu gaz"</t>
  </si>
  <si>
    <t>PAROHIA ORTODOXĂ OPRIȘANI III TURDA - "Intervenție la acoperiș"</t>
  </si>
  <si>
    <t xml:space="preserve">PAROHIA ORTODOXĂ ROMÂNĂ TURDA II - "Reparare vopsire acoperiș tablă biserică” </t>
  </si>
  <si>
    <t>MĂNĂSTIREA MIHAI VODĂ - ,,Continuarea lucrărilor la complexul monahal"</t>
  </si>
  <si>
    <t xml:space="preserve">PAROHIA ORTODOXĂ ROMÂNĂ TURDA OPRIȘANI IV - "Reparații la soclul bisericii" </t>
  </si>
  <si>
    <t>HUEDIN</t>
  </si>
  <si>
    <t xml:space="preserve">PROTOPOPIATUL ORTODOX HUEDIN - ”Construire și montare instalație paratrăznet” </t>
  </si>
  <si>
    <t xml:space="preserve">PAROHIA ORTODOXĂ HUEDIN 3 - ”Renovare grup sanitar” </t>
  </si>
  <si>
    <t>AGHIREȘU</t>
  </si>
  <si>
    <t>PAROHIA ORTODOXĂ TICU – FILIA TICU COL. – Filia Arghișu - ”Centrul multifuncțional din satul Ticu” (tabere familiale - programe sociale)</t>
  </si>
  <si>
    <t>AITON</t>
  </si>
  <si>
    <t>PAROHIA ORTODOXĂ AITON - ”Reparații curente”</t>
  </si>
  <si>
    <t>PAROHIA ORTODOXĂ REDIU - ”Schimbarea geamuri și uși la casa parohială din localitatea Rediu”</t>
  </si>
  <si>
    <t>ALUNIȘ</t>
  </si>
  <si>
    <t>PAROHIA ORTODOXĂ CORNENI - ”Reparații, reabilitare biserică”</t>
  </si>
  <si>
    <t xml:space="preserve">PAROHIA ORTODOXĂ ROMÂNĂ ALUNIȘ - "Reparații la Biserica Înălțarea Domnului" Aluniș  </t>
  </si>
  <si>
    <t>APAHIDA</t>
  </si>
  <si>
    <t>PAROHIA ORTODOXĂ CLUJ-AERODROM SÂNNICOARA - ”Turnare placă peste demisol la clădirea bisericii”</t>
  </si>
  <si>
    <t>PAROHIA ORTODOXĂ SF. AP. ANDREI APAHIDA - ”Construire lăcaș de cult”</t>
  </si>
  <si>
    <t xml:space="preserve">PAROHIA ORTODOXĂ SFÂNTUL NICOLAE CÂMPENEȘTI - ”Construcție lăcaș de cult” </t>
  </si>
  <si>
    <t>AȘCHILEU</t>
  </si>
  <si>
    <t>MĂNĂSTIREA SFINȚII ILIE ȘI LAZĂR CRISTOREL - ,,Amenajări interioare chilii mansarda, instalații sanitare, electrice și termice, izolație interioară și exterioară,,</t>
  </si>
  <si>
    <t>BACIU</t>
  </si>
  <si>
    <t>PAROHIA ORTODOXĂ SĂLIȘTEA NOUĂ - ”Construcție casă parohială în loc. Săliștea Nouă”</t>
  </si>
  <si>
    <t xml:space="preserve">PAROHIA ORTODOXĂ SF. TREIME - ”Construire centru social misionar catehetic” </t>
  </si>
  <si>
    <t>PAROHIA ORTODOXĂ ,,SF.DIMITRIE'' BACIU II - ,,Continuarea lucrărilor de pictură în tehnica frescă''</t>
  </si>
  <si>
    <t>BĂIȘOARA</t>
  </si>
  <si>
    <t>PAROHIA ORTODOXĂ ROMÂNĂ SCHIMBAREA LA FAȚĂ SĂCEL - ”Construire biserică ortodoxă și anexă, amenajări exterioare, împrejmuire, racorduri și branșamente utilități”</t>
  </si>
  <si>
    <t>BELIȘ</t>
  </si>
  <si>
    <t>PAROHIA ORTODOXĂ POIANA HOREA - ”Reparații și vopsit acoperiș biserică”</t>
  </si>
  <si>
    <t>PAROHIA ORTODOXĂ BELIȘ - "Construirea gardului din jurul bisericii din Beliș"</t>
  </si>
  <si>
    <t>BOBÎLNA</t>
  </si>
  <si>
    <t>PAROHIA ORTODOXĂ BOBÎLNA - "Reparații acoperiș biserică"</t>
  </si>
  <si>
    <t>BONȚIDA</t>
  </si>
  <si>
    <t>PAROHIA ORTODOXĂ BONȚIDA - ”Renovarea Bisericii Parohiale Bonțida”</t>
  </si>
  <si>
    <t>PAROHIA ORTODOXĂ COASTA - ”Construcție - reparații ”</t>
  </si>
  <si>
    <t>PAROHIA ORTODOXĂ TĂUȘENI - ”Înlocuire geamuri la biserică și realizarea unui sistem de sonorizare”</t>
  </si>
  <si>
    <t>BORȘA</t>
  </si>
  <si>
    <t>PAROHIA ORTODOXĂ ROMÂNĂ BORȘA - ”Izolație termică exterioară la casa parohială”</t>
  </si>
  <si>
    <t xml:space="preserve">BORȘA </t>
  </si>
  <si>
    <t xml:space="preserve">PAROHIA ORTODOXĂ ROMÂNĂ  GIULA -" Înlocuire dușumea, reparații adiacente” </t>
  </si>
  <si>
    <t>CĂIANU</t>
  </si>
  <si>
    <t>PAROHIA ORTODOXĂ CĂIANU - ”Reparații casă parohială din localitatea Căianu”</t>
  </si>
  <si>
    <t>PAROHIA ORTODOXĂ BĂRĂI - ”Reparație casa parohială și izolare termică, tavane și uși interioare”</t>
  </si>
  <si>
    <t>CĂLĂRAȘI</t>
  </si>
  <si>
    <t xml:space="preserve">PAROHIA ORTODOXĂ ROMÂNĂ BOGATA  -"Reabilitare termică la bisericiă" </t>
  </si>
  <si>
    <t>CĂLĂȚELE</t>
  </si>
  <si>
    <t>PAROHIA ORTODOXĂ CĂLATA - ”Schimbarea acoperișului casei parohiale”</t>
  </si>
  <si>
    <t>PAROHIA ORTODOXĂ FINCIU - ”Tencuieli exterioare și izolarea bisericii din Filia Dealu Negru”</t>
  </si>
  <si>
    <t xml:space="preserve">PAROHIA ORTODOXĂ ROMÂNĂ CĂLĂȚELE - "Construcției capelă mortuară Călățele” </t>
  </si>
  <si>
    <t>CĂMĂRAȘU</t>
  </si>
  <si>
    <t xml:space="preserve">PAROHIA ORTODOXĂ CĂMĂRAȘU - ”Lucrări de împrejmuire și reparații exterioare (înlocuit geamuri) la Biserica Ortodoxă Cămărașu” </t>
  </si>
  <si>
    <t xml:space="preserve">PAROHIA ORTODOXĂ NĂOIU - ”Lucrări de reparații exterioare și înlocuit jgheaburi la casa parohială din Năoiu” </t>
  </si>
  <si>
    <t xml:space="preserve">PAROHIA ORTODOXĂ SÎMBOLENI - ”Lucrări de înlocuire tablă acoperiș Biserica Ortodoxă Sîmboleni” </t>
  </si>
  <si>
    <t>CĂPUȘU MARE</t>
  </si>
  <si>
    <t>PAROHIA ORTODOXĂ PĂNICENI - FILIA DUMBRAVA - ”Izolare termică și finisaje exterioare la biserica din loc. Dumbrava”</t>
  </si>
  <si>
    <t>PAROHIA ORTODOXĂ PĂNICENI  - ”Reparații interioare biserică - schimbare geamuri biserică Păniceni”</t>
  </si>
  <si>
    <t>CĂȘEIU</t>
  </si>
  <si>
    <t>PAROHIA ORTODOXĂ SFINȚII ARHANGHELI MIHAIL ȘI GAVRIL URIȘOR - ”Instalație electrică nouă în Biserică”</t>
  </si>
  <si>
    <t xml:space="preserve">PAROHIA ORTODOXĂ RUGĂȘEȘTI - ”Renovare exterior biserică” </t>
  </si>
  <si>
    <t>CĂTINA</t>
  </si>
  <si>
    <t>PAROHIA ORTODOXĂ FELDIOARA - ”Reparații curente - casa parohială Feldioara”</t>
  </si>
  <si>
    <t>PAROHIA ORTODOXĂ FELDIOARA - ”Reparații biserică ”</t>
  </si>
  <si>
    <t>PAROHIA ORTODOXĂ FELDIOARA - FILIA COPRU - ”Îmbrăcat trepte și borduri cu pavaj”</t>
  </si>
  <si>
    <t>PAROHIA ORTODOXĂ SFINȚII ARHANGHELI MIHAIL ȘI GAVRIL CĂTINA - ”Placarea pardoselii cu piatră naturală”</t>
  </si>
  <si>
    <t>CHINTENI</t>
  </si>
  <si>
    <t>PAROHIA ORTODOXĂ CHINTENI  - ”Reparații capitale la Biserica Sf. Mc. Visarion, Șofronie și Oprea”</t>
  </si>
  <si>
    <t>PAROHIA ORTODOXĂ MĂCICAȘU - ”Reparație capitală fundație și trotuar la biserică”</t>
  </si>
  <si>
    <t>PAROHIA ORTODOXĂ DEUȘU-VECHEA - ”Renovare-reabilitare termică la casa parohială”</t>
  </si>
  <si>
    <t>PAROHIA ORTODOXĂ SĂLIȘTEA NOUĂ - FILIA SĂLIȘTEA VECHE -"Reparație capitală acoperiș biserică SĂLIȘTEA VECHE-CHINTENI"</t>
  </si>
  <si>
    <t>CHIUIEȘTI</t>
  </si>
  <si>
    <t>PAROHIA ORTODOXĂ STRÂMBU  - ”Construcție casă parohială”</t>
  </si>
  <si>
    <t>CIUCEA</t>
  </si>
  <si>
    <t>PAROHIA ORTODOXĂ CIUCEA-"Reparații la casa parohială"</t>
  </si>
  <si>
    <t>CIURILA</t>
  </si>
  <si>
    <t>PAROHIA ORTODOXĂ SĂLICEA - FILIA TĂUȚI - ”Tratament antifungic și dezinsecție la biserica Tăuți”</t>
  </si>
  <si>
    <t>PAROHIA ORTODOXĂ SĂLICEA - ”Instalare centrală termică la biserica din localitatea Sălicea”</t>
  </si>
  <si>
    <t>PAROHIA ORTODOXĂ CIURILA-"Construcție biserică  Sf.Mare Mucenic Gheorghe"Ciurila</t>
  </si>
  <si>
    <t>CÂȚCĂU</t>
  </si>
  <si>
    <t xml:space="preserve">PAROHIA ORTODOXĂ CÂȚCĂU - "Reabilitare casă parohială ” </t>
  </si>
  <si>
    <t>COJOCNA</t>
  </si>
  <si>
    <t>PAROHIA ORTODOXĂ COJOCNA - ”Construire Centru Social Misionar Sf. M.Mc. Gheorghe”</t>
  </si>
  <si>
    <t>CORNEȘTI</t>
  </si>
  <si>
    <t>PAROHIA ORTODOXĂ TIOCU DE JOS - FILIA CORNEȘTI - ”Renovare Biserica Ortodoxă Tiocu de Jos”</t>
  </si>
  <si>
    <t>PAROHIA ORTODOXĂ STOIANA - ”Reparații curente la casa parohială”</t>
  </si>
  <si>
    <t xml:space="preserve">PAROHIA ORTODOXĂ TIOLTIUR - ”Reparații capitale la biserica actuală din Tioltiur” </t>
  </si>
  <si>
    <t xml:space="preserve">PAROHIA ORTODOXĂ TIOLTIUR - ”Restaurarea bisericii de lemn din Tioltiur - monument istoric” </t>
  </si>
  <si>
    <t>CUZDRIOARA</t>
  </si>
  <si>
    <t>PAROHIA ORTODOXĂ MĂNĂȘTUREL - ”Achiziție și montare geamuri și uși la casa parohială”</t>
  </si>
  <si>
    <t>PAROHIA ORTODOXĂ CUZDRIOARA - ”Reparații acoperiș”</t>
  </si>
  <si>
    <t>DĂBÂCA</t>
  </si>
  <si>
    <t>PAROHIA ORTODOXĂ DĂBÂCA -"Construire casă parohială în localitatea Dăbâca"</t>
  </si>
  <si>
    <t>FELEACU</t>
  </si>
  <si>
    <t>PAROHIA ORTODOXĂ VÂLCELE - ”Înlocuire geamuri/parchet în biserică”</t>
  </si>
  <si>
    <t>FIZESU GHERLII</t>
  </si>
  <si>
    <t xml:space="preserve">PAROHIA ORTODOXĂ NICULA - „Sonorizare biserică Nicula” </t>
  </si>
  <si>
    <t>FLOREȘTI</t>
  </si>
  <si>
    <t xml:space="preserve">PAROHIA ORTODOXĂ CETATEA FETEI - ”Construire Biserică ortodoxă. Împrejmuire și Branșamente” </t>
  </si>
  <si>
    <t>PAROHIA ORTODOXĂ SF. MARCU - "Construire biserică"</t>
  </si>
  <si>
    <t>FRATA</t>
  </si>
  <si>
    <t>PAROHIA ORTODOXĂ BERCHIEȘU - ”Reabilitarea termică a casei parohiale”</t>
  </si>
  <si>
    <t>GEACA</t>
  </si>
  <si>
    <t>PAROHIA ORTODOXĂ GEACA - ”Reabilitare biserică parohială”</t>
  </si>
  <si>
    <t xml:space="preserve">PAROHIA ORTODOXĂ SUCUTARD -"Reparații la Biserica parohială Sf. Nicolae din Sucutard” </t>
  </si>
  <si>
    <t>GILĂU</t>
  </si>
  <si>
    <t>PAROHIA ORTODOXĂ SOMEȘU RECE - ”Lucrări de reparații capitale la soclul Bisericii Parohiale”</t>
  </si>
  <si>
    <t>PAROHIA ORTODOXĂ GILĂU II - ”Lucrări exterioare la casa parohială”</t>
  </si>
  <si>
    <t>PAROHIA ORTODOXĂ GILĂU I - ”Demolare corpuri existente, construcție casă parohială, anexă gospodărească, refacere împrejmuire”</t>
  </si>
  <si>
    <t>IARA</t>
  </si>
  <si>
    <t>PAROHIA ORTODOXĂ SURDUC - ”Construcție Casă Parohială”</t>
  </si>
  <si>
    <t>ICLOD</t>
  </si>
  <si>
    <t>PAROHIA ORTODOXĂ FUNDĂTURA - ”Izolare termică exterioară la casa parohială”</t>
  </si>
  <si>
    <t>PAROHIA ORTODOXĂ SF.NICOLAE ICLOD - ”Renovare exterioară  la casă parohială ”</t>
  </si>
  <si>
    <t>JICHIȘU DE JOS</t>
  </si>
  <si>
    <t xml:space="preserve">PAROHIA ORTODOXĂ SF. MIHAIL ȘI GAVRIIL CODOR - ”Schimbarea acoperișului de la casa parohială” </t>
  </si>
  <si>
    <t xml:space="preserve">JUCU </t>
  </si>
  <si>
    <t xml:space="preserve">PAROHIA ORTODOXĂ GĂDĂLIN - ”Înlocuire geamuri biserică cu geamuri termopan” </t>
  </si>
  <si>
    <t xml:space="preserve">PAROHIA ORTODOXĂ GĂDĂLIN - ”Pictură biserica din loc. Vișea” </t>
  </si>
  <si>
    <t xml:space="preserve"> </t>
  </si>
  <si>
    <t xml:space="preserve">PAROHIA ORTODOXĂ JUCU DE JOS - ”Reparații curente la biserică” </t>
  </si>
  <si>
    <t xml:space="preserve">PAROHIA ORTODOXĂ JUCU DE JOS - ”Reparații curente interior-exterior și acoperiș la casa parohială” </t>
  </si>
  <si>
    <t>MĂGURI RĂCĂTĂU</t>
  </si>
  <si>
    <t>PAROHIA ORTODOXĂ MĂGURI - ”Execuție pictură biserică ”</t>
  </si>
  <si>
    <t>MĂNĂSTIRENI</t>
  </si>
  <si>
    <t xml:space="preserve">PAROHIA ORTODOXĂ BEDECIU - ”Spălare, curățare pictură la biserica din loc. Bedeciu” </t>
  </si>
  <si>
    <t>MĂRGĂU</t>
  </si>
  <si>
    <t>PAROHIA ORTODOXĂ CIULENI  - ”Reparație capitală la casa parohială”</t>
  </si>
  <si>
    <t>PAROHIA ORTODOXĂ CIULENI - FILIA SCRIND FRĂSINET - ”Reparație capitală la casa parohială”</t>
  </si>
  <si>
    <t>PAROHIA ORTODOXĂ ROMÂNĂ MĂRGĂU - "Refacere zid imprejmuitor biserică fortificată Mărgău"</t>
  </si>
  <si>
    <t>PAROHIA ORTODOXĂ BUTENI - "Schimbare pardoseală"</t>
  </si>
  <si>
    <t>MICA</t>
  </si>
  <si>
    <t>PAROHIA ORTODOXĂ NIREȘ - ”Realizare sistem de instalație încălzire”</t>
  </si>
  <si>
    <t>PAROHIA ORTODOXĂ MĂNĂSTIREA - ” Încălzire centrală la casa parohială”</t>
  </si>
  <si>
    <t xml:space="preserve">PAROHIA ORTODOXĂ SÂNMĂRGHITA - ”Înlocuire învelitori acoperiș la casa parohială” </t>
  </si>
  <si>
    <t>MINTIU GHERLII</t>
  </si>
  <si>
    <t>PAROHIA ORTODOXĂ SF. DIMITRIE  - ”Execuția de lucrări de padimentare și drenare la biserică și izolare termică”</t>
  </si>
  <si>
    <t xml:space="preserve">PAROHIA ORTODOXĂ SALATIU-MINTIU GHERLII - "Reparație acoperiș biserică, recondiționare exterior biserică” </t>
  </si>
  <si>
    <t xml:space="preserve">PAROHIA ORTODOXĂ PETREȘTI - MINTIU GHERLII - "Recondiționare exterior biserică, montare jgheaburi și sisteme de scurgere a apei ” </t>
  </si>
  <si>
    <t>PAROHIA ORTODOXĂ BUNEȘTI -"Achiziționare uși de acces și evacuare la bisericile Sf.Treime și Sf. Arhangheli"</t>
  </si>
  <si>
    <t>MOCIU</t>
  </si>
  <si>
    <t>PAROHIA ORTODOXĂ MOCIU I - ”Continuarea lucrărilor de pictură la Biserica Zorenii de Vale”</t>
  </si>
  <si>
    <t>PAROHIA ORTODOXĂ CRIȘENI - ”Pictură biserică în tehnica frescă din localitatea Boteni”</t>
  </si>
  <si>
    <t>NEGRENI</t>
  </si>
  <si>
    <t>MĂNĂSTIREA SFÂNTUL IOAN IACOB HOZEVITUL - ,,Continuarea lucrărilor la lăcașul de cult"</t>
  </si>
  <si>
    <t>PANTICEU</t>
  </si>
  <si>
    <t xml:space="preserve">PAROHIA ORTODOXĂ SĂRATA - FILIA CĂTĂLINA - ”Reparații capitale interior biserică - exterior - amenajare curte casă parohială, troiță în anul centenarului” </t>
  </si>
  <si>
    <t>PETREȘTII DE JOS</t>
  </si>
  <si>
    <t>PAROHIA ORTODOXĂ DELENI - ”Inlocuirea acoperișului Bisericii Parohiale Deleni”</t>
  </si>
  <si>
    <t>PAROHIA ORTODOXĂ PLAIURI - "Introducere sistem termoficare biserică"</t>
  </si>
  <si>
    <t>POIENI</t>
  </si>
  <si>
    <t>PAROHIA ORTODOXĂ SF.TREIME MORLACA - ”Pictură în tehnică frescă”</t>
  </si>
  <si>
    <t>PAROHIA ORTODOXĂ BOLOGA - ”Reparație și înlocuire turlă biserica parohială ”</t>
  </si>
  <si>
    <t>RECEA CRISTUR</t>
  </si>
  <si>
    <t>PAROHIA ORTODOXĂ CIUBĂNCUȚA - ”Trotuare acces biserică și reparații”</t>
  </si>
  <si>
    <t>PAROHIA ORTODOXĂ CIUBANCA - ”Continuarea lucărilor de renovare la biserică și casa parohială (tencuieli și gleturi, zugrăvit, trotuare)”</t>
  </si>
  <si>
    <t>PAROHIA ORTODOXĂ RECEA CRISTUR - "Lucrări interioare și împrejmuire la cimitir/Parohia Ortodoxă Română din Recea Cristur"</t>
  </si>
  <si>
    <t>RÂȘCA</t>
  </si>
  <si>
    <t>PAROHIA ORTODOXĂ ROMÂNĂ DEALU MARE  - ”Schimbare acoperiș casă parohială Dealu Mare”</t>
  </si>
  <si>
    <t>SĂCUIEU</t>
  </si>
  <si>
    <t xml:space="preserve">PAROHIA ORTODOXĂ ROGOJEL - ”Realizare Monument Eroi” </t>
  </si>
  <si>
    <t xml:space="preserve">PAROHIA ORTODOXĂ VIȘAGU - ”Refacerea geamurilor bisericii ortodoxe parohiale” </t>
  </si>
  <si>
    <t>SÂNCRAIU</t>
  </si>
  <si>
    <t>PAROHIA ORTODOXĂ SÂNCRAIU - ”Realizare sistem de încălzire centrală la biserică”</t>
  </si>
  <si>
    <t>PAROHIA ORTODOXĂ SÂNCRAIU - Filia Alunișu - ,,Consolidare fundație Biserică Alunișu''</t>
  </si>
  <si>
    <t>SÂNNMĂRTIN</t>
  </si>
  <si>
    <t>PAROHIA ORTODOXĂ CEABA - ”Izolare termică și schimbare acoperiș la casa parohială din localitatea Ceaba”</t>
  </si>
  <si>
    <t>PAROHIA ORTODOXĂ SÂMBOIENI - ”Renovare acoperiș biserică și schimbare acoperiș casă parohială”</t>
  </si>
  <si>
    <t>SÂNMĂRTIN</t>
  </si>
  <si>
    <t xml:space="preserve">PAROHIA ORTODOXĂ DIVICIORII MARI - ”Reparații soclu biserică și gard împrejmuire” </t>
  </si>
  <si>
    <t>SUATU</t>
  </si>
  <si>
    <t>PAROHIA ORTODOXĂ SUATU - ”Construcția noii biserici ”</t>
  </si>
  <si>
    <t>TRITENII DE JOS</t>
  </si>
  <si>
    <t xml:space="preserve">PAROHIA ORTODOXĂ POGORÂREA DUHULUI SFÂNT TRITENII DE SUS - ”Iconostas sculptat în lemn” </t>
  </si>
  <si>
    <t>TURENI</t>
  </si>
  <si>
    <t>PAROHIA ORTODOXĂ CEANU MIC - ”Instalație de încălzire centrală la Biserica Ortodoxă Ceanu Mic”</t>
  </si>
  <si>
    <t>PAROHIA ORTODOXĂ MICEȘTI - ”Restaurare - conservare și pictură - din nou”</t>
  </si>
  <si>
    <t>ȚAGA</t>
  </si>
  <si>
    <t>PAROHIA ORTODOXĂ SÂNTEJUDE - ”Lucrări de reparații și întreținere la casa parohială”</t>
  </si>
  <si>
    <t>PAROHIA ORTODOXĂ NĂSAL  - ”Reparații casa parohială''</t>
  </si>
  <si>
    <t>PAROHIA ORTODOXĂ ȚAGA - "Modernizarea bisericii ortodoxe din Țaga prin introducerea încălzirii centralizate cu centrală termică și înlocuirea geamurilor existente cu geamuri termopan cu tâmplărie PVC"</t>
  </si>
  <si>
    <t>VAD</t>
  </si>
  <si>
    <t xml:space="preserve">PAROHIA ORTODOXĂ CETAN - ”Construcție casă parohială” </t>
  </si>
  <si>
    <t>VALEA IERII</t>
  </si>
  <si>
    <t>PAROHIA ORTODOXĂ VALEA IERII - ”Construcție biserică nouă Sfântul Ierarh Nicolae”</t>
  </si>
  <si>
    <t>VIIȘOARA</t>
  </si>
  <si>
    <t>PAROHIA ORTODOXĂ VIIȘOARA II - ”Execuție padiment de piatră peste încălzirea centrală”</t>
  </si>
  <si>
    <t>PAROHIA ORTODOXĂ URCA - ”Pictură biserică”</t>
  </si>
  <si>
    <t>VULTURENI</t>
  </si>
  <si>
    <t>PAROHIA ORTODOXĂ VULTURENI - ”Executarea stranelor interioare”</t>
  </si>
  <si>
    <t>TOTAL</t>
  </si>
  <si>
    <t>PREȘEDINTE</t>
  </si>
  <si>
    <t>CONTRASEMNEAZĂ</t>
  </si>
  <si>
    <t>ALIN TIȘE</t>
  </si>
  <si>
    <t>SECRETAR AL JUDEȚULUI</t>
  </si>
  <si>
    <t>SIMONA GACI</t>
  </si>
  <si>
    <t xml:space="preserve">          Anexa nr. 2</t>
  </si>
  <si>
    <t>pe beneficiari a sumei de 279,00 mii lei pentru finanţarea Programului Culte - Cultul Greco-Catolic</t>
  </si>
  <si>
    <t>Cultul Greco-Catolic</t>
  </si>
  <si>
    <t>EPISCOPIA ROMÂNĂ UNITĂ CU ROMA, GRECO-CATOLICĂ, de CLUJ-GHERLA - sprijin financiar pentru "Construcţia Complexului Catedralei Greco-Catolice din Piaţa Cipariu nr. 2"</t>
  </si>
  <si>
    <t xml:space="preserve">      Anexa nr. 3</t>
  </si>
  <si>
    <t>pe beneficiari a sumei de 246,00 mii lei pentru finanţarea Programului Culte - Cultul Reformat</t>
  </si>
  <si>
    <t>Cultul Reformat</t>
  </si>
  <si>
    <t>PAROHIA REFORMATĂ CLUJ NR. V - ”Renovarea generală a bisericii”</t>
  </si>
  <si>
    <t>PAROHIA REFORMATĂ CLUJ 2 - ”Refacere trotuar intrare principală cu pavaj de piatră”</t>
  </si>
  <si>
    <t>PAROHIA REFORMATĂ CÂMPIA TURZII - ”Construirea unei Capele mortuare în Cimitirul Bisericii Reformate, pe str. Iancu Jianu, nr.1"</t>
  </si>
  <si>
    <t>PAROHIA REFORMATĂ DEJ - ”Reparații casă parohială”</t>
  </si>
  <si>
    <t>PAROHIA REFORMATĂ BĂIȚA - ”Reparație -reabilitare orgă”</t>
  </si>
  <si>
    <t>PAROHIA REFORMATĂ HUEDIN - ”Reabilitare și eficientizare termică la casa comunitară"</t>
  </si>
  <si>
    <t>PAROHIA REFORMATĂ BICĂLAT- ”Reabilitare termică a casei de rugăciuni și a casei comunitare"</t>
  </si>
  <si>
    <t>PAROHIA REFORMATĂ AGHIREȘU - ”Restaurare acoperiș sală de rugăciune reformată în loc. Aghireșu Sat”</t>
  </si>
  <si>
    <t>AGHIRESU</t>
  </si>
  <si>
    <t>PAROHIA REFORMATĂ MĂCĂU - ”Reparații curente la biserica reformată"</t>
  </si>
  <si>
    <t>PAROHIA REFORMATĂ FODORA - ”Renovarea Bisericii Reformate din Fodora"</t>
  </si>
  <si>
    <t>PAROHIA REFORMATĂ CRISTOREL - ”Renovarea Bisericii Reformate din Cristorel"</t>
  </si>
  <si>
    <t>PAROHIA REFORMATĂ SUCEAGU - ”Lucrări interioare de înființare și amenajare a sălii de rugăciune și ședințe"</t>
  </si>
  <si>
    <t>PAROHIA REFORMATĂ MERA - ”Reabilitare Biserică-reparații înnoire acoperiș Biserică"</t>
  </si>
  <si>
    <t>PAROHIA REFORMATĂ RĂSCRUCI - ”Reparația bisericii reformate în totalitate - după incendiul din 13.02.2018”</t>
  </si>
  <si>
    <t>PAROHIA REFORMATĂ BONȚIDA - ”Reparații curente în jurul casei parohiale, reparația trotuarelor”</t>
  </si>
  <si>
    <t>PAROHIA REFORMATĂ BORȘA - ”Renovare casă parohială”</t>
  </si>
  <si>
    <t>PAROHIA REFORMATĂ  CIUMĂFAIA - ”Renovarea Bisericii din Ciumăfaia"</t>
  </si>
  <si>
    <t>BUZA</t>
  </si>
  <si>
    <t>PAROHIA REFORMATĂ BUZA - ”Construcție clădire multifuncțională în cadrul Bisericii Reformate Buza”</t>
  </si>
  <si>
    <t>PAROHIA REFORMATĂ CĂIANU - ”Renovare generală interior biserică”</t>
  </si>
  <si>
    <t>PAROHIA REFORMATĂ CĂLĂRAȘI - ”Automatizarea clopotelor Bisericii Reformate Călărași”</t>
  </si>
  <si>
    <t>PAROHIA REFORMATĂ VĂLENI - ”Reparații la sediile administrative ale centrelor de cult”</t>
  </si>
  <si>
    <t>PAROHIA REFORMATĂ CĂMĂRAȘU - ”Schimbarea acoperișului Casei de Rugăciune"</t>
  </si>
  <si>
    <t>PAROHIA REFORMATĂ CĂPUȘU MIC - ”Schimbarea totală a instalației electrice la casa parohială”</t>
  </si>
  <si>
    <t>PAROHIA REFORMATĂ CĂPUȘU MARE - ”Înnoire sistem electric, termic, sanitar la lacașul de cult”</t>
  </si>
  <si>
    <t>PAROHIA REFORMATĂ FELDIOARA - ”Lucrări la clădirea casei parohiale”</t>
  </si>
  <si>
    <t>PAROHIA REFORMATĂ CĂTINA - ”Lucrări la clădirea casei parohiale”</t>
  </si>
  <si>
    <t>PAROHIA REFORMATĂ VECHEA - ”Renovarea Bisericii Reformate din Vechea"</t>
  </si>
  <si>
    <t>PAROHIA REFORMATĂ MĂCICAȘU - ”Renovarea Bisericii Reformate din Măcicasu"</t>
  </si>
  <si>
    <t>PAROHIA REFORMATĂ CHINTENI - ”Reabilitare biserică reformată din Chinteni"</t>
  </si>
  <si>
    <t>PAROHIA REFORMATĂ COJOCNA - ”Zugrăvirea completă din exterior a clădirii bisericii"</t>
  </si>
  <si>
    <t>PAROHIA REFORMATĂ STOIANA - ”Reabilitarea termică a casei parohiale prin schimbarea geamurilor, ușilor - în continuare"</t>
  </si>
  <si>
    <t>PAROHIA REFORMATĂ LUNA DE JOS  - ”Reparații curente casă parohială"</t>
  </si>
  <si>
    <t>PAROHIA REFORMATĂ GHEORGHENI - ”Lucrări de raparații la Biserica Reformată Gheorgheni"</t>
  </si>
  <si>
    <t>FIZEȘU- GHERLII</t>
  </si>
  <si>
    <t>PAROHIA REFORMATĂ FIZEȘU-GHERLII - ”Restaurarea Orgii din Biserica Reformată Fizesu Gherlii"</t>
  </si>
  <si>
    <t>PAROHIA REFORMATĂ  LUNA DE SUS - ”Amenajare sală pentru tineret cu covor PVC IQ granit"</t>
  </si>
  <si>
    <t>PAROHIA REFORMATĂ FLOREȘTI - ”Termoizolarea casei parohiale și reparații curente"</t>
  </si>
  <si>
    <t>PAROHIA REFORMATĂ FLOREȘTI - ”Întreținerea și funcționarea unității de cult-cumpărare mobilier la Biserica Reformată Florești"</t>
  </si>
  <si>
    <t>PAROHIA REFORMATĂ LACU - ”Schimbarea acoperișului casei parohiale din loc. Lacu și renovarea camerelor unde pereții din cauza acoperișului deteriorat necesită tencuieli”</t>
  </si>
  <si>
    <t>PAROHIA REFORMATĂ GILĂU - ”Modernizare încălzire biserică”</t>
  </si>
  <si>
    <t>GÂRBĂU</t>
  </si>
  <si>
    <t>PAROHIA REFORMATĂ VIȘTEA - ”Continuare lucrări de înlocuire geamuri și/sau uși la holul casei parohiale reformate din Viștea "</t>
  </si>
  <si>
    <t>PAROHIA REFORMATĂ IARA - ”Continuarea reparațiilor interioare la casa parohială"</t>
  </si>
  <si>
    <t>IZVORUL CRIȘULUI</t>
  </si>
  <si>
    <t>PAROHIA REFORMATĂ IZVORUL CRIȘULUI - ”Schimbarea geamurilor la casa parohială"</t>
  </si>
  <si>
    <t>JUCU</t>
  </si>
  <si>
    <t>PAROHIA REFORMATĂ VIȘEA - ”Reparații structurale interioare și exterioare a  Bisericii Reformate Vișea"</t>
  </si>
  <si>
    <t>LUNA</t>
  </si>
  <si>
    <t>PAROHIA REFORMATĂ LUNCANI - ”Lucrări de   întreținere a capelei mortuare”</t>
  </si>
  <si>
    <t>PAROHIA REFORMATĂ MĂNĂSTIRENI - ”Sistem de încălzire pentru casa de rugăciune"</t>
  </si>
  <si>
    <t>PAROHIA REFORMATĂ SÂNMĂRGHITA  - ”Reparare drum acces biserică "</t>
  </si>
  <si>
    <t>PAROHIA REFORMATĂ CHESĂU - ”Reabilitare casă de rugăciune"</t>
  </si>
  <si>
    <t>PĂLATCA</t>
  </si>
  <si>
    <t>PAROHIA REFORMATĂ PĂLATCA - ”Renovare/Înlocuire acoperiș casa parohială”</t>
  </si>
  <si>
    <t>SĂVĂDISLA</t>
  </si>
  <si>
    <t>PAROHIA REFORMATĂ LITENI - ”Renovare interioara sală de rugăciune Liteni"</t>
  </si>
  <si>
    <t>PAROHIA REFORMATĂ SĂVĂDISLA - ”Renovarea exterioară a sălii de rugăciuni"</t>
  </si>
  <si>
    <t>SIC</t>
  </si>
  <si>
    <t>PAROHIA REFORMATĂ SIC - ”Gard înconjurător cu fundație și zid din beton armat”</t>
  </si>
  <si>
    <t>PAROHIA REFORMATĂ SÂNCRAIU - ”Reparații curente la gardurile imobilelor parohiei”</t>
  </si>
  <si>
    <t>UNGURAȘ</t>
  </si>
  <si>
    <t>PAROHIA REFORMATĂ BATIN - ”Construire casă de rugăciune în localitatea Batin”</t>
  </si>
  <si>
    <t>PAROHIA REFORMATĂ VIIȘOARA - ”Renovări interioare la casa de rugăciune”</t>
  </si>
  <si>
    <t>PAROHIA REFORMATĂ CHIDEA - ”Încălzirea bisericii și a clădirilor anexe(casa de rugăciuni etc.)"</t>
  </si>
  <si>
    <t>Anexa nr. 4</t>
  </si>
  <si>
    <t>pe beneficiari a sumei de 73,40 mii lei pentru finanţarea Programului Culte - Cultul Romano - Catolic</t>
  </si>
  <si>
    <t>Cultul Romano - Catolic</t>
  </si>
  <si>
    <t>PAROHIA ROMANO-CATOLICĂ DÂMBU ROTUND - ”Reparații lăcaș de cult”</t>
  </si>
  <si>
    <t>PAROHIA ROMANO-CATOLICĂ IRIS - ”Reparații lăcaș de cult”</t>
  </si>
  <si>
    <t>PAROHIA ROMANO-CATOLICĂ MĂNĂȘTUR - ”Reparații interioare casă parohială ”</t>
  </si>
  <si>
    <t>PAROHIA ROMANO-CATOLICĂ SF. MIHAIL - ”Reabilitare fațadă Pța. Unirii, nr. 16 ”</t>
  </si>
  <si>
    <t>PAROHIA ROMANO-CATOLICĂ DEJ - ”Reparații interioare la biserică”</t>
  </si>
  <si>
    <t>PAROHIA ROMANO-CATOLICĂ OCNA DEJULUI - ”Reparații interioare la biserică ”</t>
  </si>
  <si>
    <t>PAROHIA ROMANO-CATOLICĂ GHERLA - ”Reabilitare parohie”</t>
  </si>
  <si>
    <t>PAROHIA ROMANO-CATOLICĂ TURDA - ”Reparații exterioare la biserica romano-catolică din Turda”</t>
  </si>
  <si>
    <t>PAROHIA ROMANO-CATOLICĂ HUEDIN -”Reparații curente  biserică”</t>
  </si>
  <si>
    <t>PAROHIA ROMANO-CATOLICĂ  LEGHIA - ”Reparații curente biserică, reparația și vopsirea acoperișului, fațadei”</t>
  </si>
  <si>
    <t>PAROHIA ROMANO-CATOLICĂ CĂLĂRAȘI - ”Reparații interioare la biserica romano-catolică din Călărași”</t>
  </si>
  <si>
    <t>PAROHIA ROMANO-CATOLICĂ CĂTINA - ”Racordarea și introducerea apei în casa parohială și anexele bisericești”</t>
  </si>
  <si>
    <t>PAROHIA ROMANO-CATOLICĂ COJOCNA - ”Automatizarea clopotelor din turla bisericii”</t>
  </si>
  <si>
    <t>PAROHIA ROMANO-CATOLICĂ GHEROGHENI - ”Continuarea lucrărilor de renovare a bisericii, a parohiei Romano-Catolice și a casei comunitare”</t>
  </si>
  <si>
    <t>PAROHIA ROMANO-CATOLICĂ VLAHA -”Reparații șarpantă, înlocuire învelitoare la biserica Romano Catolică Vlaha  ”</t>
  </si>
  <si>
    <t>PAROHIA ROMANO-CATOLICĂ SIC - ”Renovare Biserică”</t>
  </si>
  <si>
    <t>PAROHIA ROMANO-CATOLICĂ TURENI - ”Reparații interioare casă parohială ”</t>
  </si>
  <si>
    <t>PAROHIA ROMANO-CATOLICĂ UNGURAȘ - ”Reparații interioare la casa parohială ”</t>
  </si>
  <si>
    <t xml:space="preserve">             Anexa nr. 5</t>
  </si>
  <si>
    <t>pe beneficiari a sumei de 23,20 mii lei pentru finanţarea Programului Culte - Cultul Unitarian</t>
  </si>
  <si>
    <t>Cultul Unitarian</t>
  </si>
  <si>
    <t>PAROHIA UNITARIANĂ NR. 2 Cluj-Napoca - ”Reparații interioare la biserică”</t>
  </si>
  <si>
    <t>PAROHIA UNITARIANĂ COJOCNA - ”Intervenții /reparații la clădirea casei de rugăciuni”</t>
  </si>
  <si>
    <t>MIHAI VITEAZU</t>
  </si>
  <si>
    <t>PAROHIA UNITARIANĂ CHEIA - ”Lucrări de consolidare și renovare la biserica unitariană”</t>
  </si>
  <si>
    <t>MOLDOVENEȘTI</t>
  </si>
  <si>
    <t>PAROHIA UNITARIANĂ PLĂIEȘTI - ”Amenajări și reparații interioare la casa de rugăciuni”</t>
  </si>
  <si>
    <t>PAROHIA UNITARIANĂ VĂLENI DE ARIEȘ - ”Reparație/renovare instalație electrică la casa de rugăciune și cultură”</t>
  </si>
  <si>
    <t>Anexa nr. 6</t>
  </si>
  <si>
    <t>pe beneficiari a sumei de 10,00 mii lei pentru finanţarea Programului Culte - Cultul Baptist</t>
  </si>
  <si>
    <t>Cultul Baptist</t>
  </si>
  <si>
    <t>BISERICA CREȘTINĂ BAPTISTĂ MAGHIARĂ HUEDIN - ”Schimbarea acoperișului la lăcașul de cult”</t>
  </si>
  <si>
    <t>BISERICA CREȘTINĂ BAPTISTĂ SÂNNICOARA - ”Legarea bisericii la sistemul de canalizare”</t>
  </si>
  <si>
    <t>BISERICA CREȘTINĂ BAPTISTĂ MAGHIARĂ CĂPUȘU MIC - ”Schimbarea jgheaburilor la casa parohială baptistă din Căpușu Mic”</t>
  </si>
  <si>
    <t>BISERICA CREȘTINĂ BAPTISTĂ MAGHIARĂ LUNA DE SUS -,,Întreținerea și funcționarea unității de cult, cumpărare de instrumente muzicale bisericesti”</t>
  </si>
  <si>
    <t xml:space="preserve">        Anexa nr. 7</t>
  </si>
  <si>
    <t>pe beneficiari a sumei de 21,00 mii lei pentru finanţarea Programului Culte - Cultul Penticostal</t>
  </si>
  <si>
    <t>Cultul Penticostal</t>
  </si>
  <si>
    <t>BISERICA PENTICOSTALĂ ELIM - ”Realizarea unei instalații de climatizare”</t>
  </si>
  <si>
    <t>BISERICA PENTICOSTALĂ MĂNĂȘTUREL - ”Reparații biserică interior-exterior”</t>
  </si>
  <si>
    <t>BISERICA PENTICOSTALĂ FELEACU - ”Branșament apă, instalații interioare și exterioare apă”</t>
  </si>
  <si>
    <t>BISERICA PENTICOSTALĂ NR.2 BETEL VÂLCELE - ”Reparații curente la clădirea bisericii”</t>
  </si>
  <si>
    <t>BISERICA PENTICOSTALĂ MOCIU - ”Reparații lăcaș de cult”</t>
  </si>
  <si>
    <t xml:space="preserve">      Anexa nr . 8</t>
  </si>
  <si>
    <t>pe beneficiari a sumei de 6,50 mii lei pentru finanţarea Programului Culte - Cultul Adventist de Ziua a Şaptea și a sumei de 18,00 pentru Alte culte</t>
  </si>
  <si>
    <t>Cultul Adventist de Ziua a Şaptea</t>
  </si>
  <si>
    <t>BISERICA ADVENTISTĂ DE ZIUA A ȘAPTEA-CONFERINȚA TRANSILVANIA DE NORD-BISERICA LOCALĂ SPERAȚA -"Reparație generală pereți și finisaje interioare subsol și casa scării de parter, etajul 1 și etajul 2 ale lăcașului de cult"</t>
  </si>
  <si>
    <t xml:space="preserve">Alte Culte </t>
  </si>
  <si>
    <t>BISERICA FRANCISCANĂ CLUJ - "Restaurarea mobilierului interior al Bisericii Franciscane din Cluj-Napoca și pregătirea documentației pentru renovare"</t>
  </si>
  <si>
    <t>OFICIUL PROVINCIAL AL FRANCISCANILOR - "Restaurarea acoperișului Mănăstirii franciscane Cluj-Napoca"</t>
  </si>
  <si>
    <t>BISERICA FRANCISCANĂ TURDA - "Renovarea exterioară a mănăstirii și a bisericii franciscane din Turda"</t>
  </si>
  <si>
    <t>SUBTOTAL</t>
  </si>
  <si>
    <t>PAROHIA ARMEANO-CATOLICĂ GHERLA - ”Revopsirea acoperișului din tablă la Catedrala armeano-catolica din Gherla"</t>
  </si>
  <si>
    <t>COMUNITATEA EVREILOR DIN CLUJ NAPOCA-CULTUL MOZAIC-  ”Reparațíi și reabilitare imobil Capela mortuara  Str. Șoimului nr.1 și Sediul Str. Tipografiei nr. 25"</t>
  </si>
  <si>
    <t>PAROHIA ORTODOXĂ ROMÂNĂ ÎNVIEREA DOMNULUI ZORILOR - ”Construire locaș de cult”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</si>
</sst>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\ _l_e_i"/>
  </numFmts>
  <fonts count="19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Times New Roman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b/>
      <sz val="10"/>
      <name val="Times New Roman"/>
      <family val="1"/>
      <charset val="238"/>
    </font>
    <font>
      <sz val="11"/>
      <name val="Cambria"/>
      <family val="1"/>
      <charset val="238"/>
    </font>
    <font>
      <sz val="10"/>
      <color indexed="10"/>
      <name val="Arial"/>
      <family val="2"/>
      <charset val="238"/>
    </font>
    <font>
      <b/>
      <sz val="12"/>
      <name val="Cambria"/>
      <family val="1"/>
      <charset val="238"/>
    </font>
    <font>
      <sz val="12"/>
      <name val="Cambria"/>
      <family val="1"/>
      <charset val="238"/>
    </font>
    <font>
      <b/>
      <sz val="14"/>
      <name val="Cambria"/>
      <family val="1"/>
      <charset val="238"/>
    </font>
    <font>
      <sz val="14"/>
      <name val="Cambria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color indexed="8"/>
      <name val="Cambria"/>
      <family val="1"/>
      <charset val="238"/>
    </font>
    <font>
      <sz val="10"/>
      <color indexed="8"/>
      <name val="Cambria"/>
      <family val="1"/>
      <charset val="238"/>
    </font>
    <font>
      <sz val="12"/>
      <color indexed="8"/>
      <name val="Cambria"/>
      <family val="1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</borders>
  <cellStyleXfs count="4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4">
    <xf numFmtId="0" fontId="0" fillId="0" borderId="0" xfId="0"/>
    <xf numFmtId="0" fontId="0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/>
    <xf numFmtId="0" fontId="3" fillId="0" borderId="0" xfId="0" applyFont="1" applyAlignment="1">
      <alignment horizontal="right"/>
    </xf>
    <xf numFmtId="1" fontId="4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4" fontId="4" fillId="2" borderId="1" xfId="0" applyNumberFormat="1" applyFont="1" applyFill="1" applyBorder="1" applyAlignment="1">
      <alignment horizontal="right" wrapText="1"/>
    </xf>
    <xf numFmtId="0" fontId="0" fillId="2" borderId="0" xfId="0" applyFont="1" applyFill="1"/>
    <xf numFmtId="0" fontId="7" fillId="2" borderId="0" xfId="0" applyFont="1" applyFill="1"/>
    <xf numFmtId="0" fontId="7" fillId="0" borderId="0" xfId="0" applyFont="1"/>
    <xf numFmtId="0" fontId="4" fillId="2" borderId="1" xfId="0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right"/>
    </xf>
    <xf numFmtId="0" fontId="3" fillId="0" borderId="2" xfId="0" applyFont="1" applyBorder="1"/>
    <xf numFmtId="0" fontId="3" fillId="2" borderId="3" xfId="0" applyFont="1" applyFill="1" applyBorder="1" applyAlignment="1">
      <alignment horizontal="center" wrapText="1"/>
    </xf>
    <xf numFmtId="0" fontId="3" fillId="0" borderId="4" xfId="0" applyFont="1" applyBorder="1"/>
    <xf numFmtId="165" fontId="8" fillId="0" borderId="5" xfId="0" applyNumberFormat="1" applyFont="1" applyBorder="1"/>
    <xf numFmtId="0" fontId="8" fillId="0" borderId="0" xfId="0" applyFont="1" applyBorder="1" applyAlignment="1">
      <alignment horizontal="center" wrapText="1"/>
    </xf>
    <xf numFmtId="0" fontId="9" fillId="0" borderId="0" xfId="0" applyFont="1"/>
    <xf numFmtId="0" fontId="8" fillId="0" borderId="0" xfId="0" applyFont="1" applyAlignment="1">
      <alignment horizontal="left"/>
    </xf>
    <xf numFmtId="2" fontId="10" fillId="0" borderId="0" xfId="0" applyNumberFormat="1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10" fillId="0" borderId="0" xfId="0" applyFont="1" applyAlignment="1"/>
    <xf numFmtId="0" fontId="11" fillId="0" borderId="0" xfId="0" applyFont="1" applyAlignment="1"/>
    <xf numFmtId="0" fontId="8" fillId="0" borderId="0" xfId="0" applyFont="1"/>
    <xf numFmtId="0" fontId="10" fillId="0" borderId="0" xfId="0" applyFont="1" applyAlignment="1">
      <alignment horizontal="right"/>
    </xf>
    <xf numFmtId="0" fontId="8" fillId="0" borderId="7" xfId="0" applyFont="1" applyBorder="1" applyAlignment="1">
      <alignment horizontal="center" wrapText="1"/>
    </xf>
    <xf numFmtId="0" fontId="9" fillId="2" borderId="9" xfId="0" applyFont="1" applyFill="1" applyBorder="1" applyAlignment="1">
      <alignment horizontal="left" wrapText="1"/>
    </xf>
    <xf numFmtId="2" fontId="9" fillId="2" borderId="9" xfId="0" applyNumberFormat="1" applyFont="1" applyFill="1" applyBorder="1" applyAlignment="1">
      <alignment horizontal="right" wrapText="1"/>
    </xf>
    <xf numFmtId="0" fontId="9" fillId="2" borderId="0" xfId="0" applyFont="1" applyFill="1"/>
    <xf numFmtId="0" fontId="6" fillId="2" borderId="10" xfId="0" applyFont="1" applyFill="1" applyBorder="1" applyAlignment="1">
      <alignment horizontal="left" wrapText="1"/>
    </xf>
    <xf numFmtId="0" fontId="10" fillId="2" borderId="11" xfId="0" applyFont="1" applyFill="1" applyBorder="1" applyAlignment="1">
      <alignment wrapText="1"/>
    </xf>
    <xf numFmtId="0" fontId="10" fillId="2" borderId="7" xfId="0" applyFont="1" applyFill="1" applyBorder="1" applyAlignment="1">
      <alignment wrapText="1"/>
    </xf>
    <xf numFmtId="2" fontId="10" fillId="2" borderId="12" xfId="0" applyNumberFormat="1" applyFont="1" applyFill="1" applyBorder="1" applyAlignment="1">
      <alignment wrapText="1"/>
    </xf>
    <xf numFmtId="0" fontId="6" fillId="2" borderId="0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wrapText="1"/>
    </xf>
    <xf numFmtId="2" fontId="10" fillId="2" borderId="0" xfId="0" applyNumberFormat="1" applyFont="1" applyFill="1" applyBorder="1" applyAlignment="1">
      <alignment wrapText="1"/>
    </xf>
    <xf numFmtId="0" fontId="12" fillId="2" borderId="0" xfId="0" applyFont="1" applyFill="1" applyBorder="1" applyAlignment="1">
      <alignment wrapText="1"/>
    </xf>
    <xf numFmtId="0" fontId="13" fillId="2" borderId="0" xfId="0" applyFont="1" applyFill="1" applyBorder="1" applyAlignment="1"/>
    <xf numFmtId="2" fontId="13" fillId="2" borderId="0" xfId="0" applyNumberFormat="1" applyFont="1" applyFill="1" applyBorder="1" applyAlignment="1"/>
    <xf numFmtId="0" fontId="14" fillId="0" borderId="0" xfId="0" applyFont="1"/>
    <xf numFmtId="0" fontId="14" fillId="0" borderId="0" xfId="0" applyFont="1" applyBorder="1" applyAlignment="1"/>
    <xf numFmtId="0" fontId="13" fillId="0" borderId="0" xfId="8" applyFont="1" applyFill="1" applyBorder="1"/>
    <xf numFmtId="2" fontId="13" fillId="0" borderId="0" xfId="0" applyNumberFormat="1" applyFont="1" applyBorder="1"/>
    <xf numFmtId="0" fontId="14" fillId="0" borderId="0" xfId="0" applyFont="1" applyBorder="1"/>
    <xf numFmtId="0" fontId="13" fillId="0" borderId="0" xfId="0" applyFont="1" applyBorder="1"/>
    <xf numFmtId="0" fontId="9" fillId="0" borderId="0" xfId="0" applyFont="1" applyBorder="1"/>
    <xf numFmtId="0" fontId="8" fillId="0" borderId="0" xfId="0" applyFont="1" applyAlignment="1">
      <alignment horizontal="right"/>
    </xf>
    <xf numFmtId="0" fontId="6" fillId="2" borderId="9" xfId="0" applyFont="1" applyFill="1" applyBorder="1" applyAlignment="1">
      <alignment horizontal="left" wrapText="1"/>
    </xf>
    <xf numFmtId="2" fontId="6" fillId="2" borderId="1" xfId="0" applyNumberFormat="1" applyFont="1" applyFill="1" applyBorder="1" applyAlignment="1">
      <alignment horizontal="right" wrapText="1"/>
    </xf>
    <xf numFmtId="0" fontId="6" fillId="2" borderId="13" xfId="0" applyFont="1" applyFill="1" applyBorder="1" applyAlignment="1">
      <alignment horizontal="left" wrapText="1"/>
    </xf>
    <xf numFmtId="2" fontId="6" fillId="2" borderId="13" xfId="0" applyNumberFormat="1" applyFont="1" applyFill="1" applyBorder="1" applyAlignment="1">
      <alignment horizontal="right" wrapText="1"/>
    </xf>
    <xf numFmtId="0" fontId="9" fillId="2" borderId="6" xfId="0" applyFont="1" applyFill="1" applyBorder="1" applyAlignment="1">
      <alignment wrapText="1"/>
    </xf>
    <xf numFmtId="0" fontId="10" fillId="2" borderId="7" xfId="8" applyFont="1" applyFill="1" applyBorder="1" applyAlignment="1">
      <alignment wrapText="1"/>
    </xf>
    <xf numFmtId="2" fontId="10" fillId="2" borderId="8" xfId="0" applyNumberFormat="1" applyFont="1" applyFill="1" applyBorder="1" applyAlignment="1">
      <alignment wrapText="1"/>
    </xf>
    <xf numFmtId="0" fontId="2" fillId="0" borderId="0" xfId="8" applyFont="1" applyFill="1" applyBorder="1" applyAlignment="1">
      <alignment vertic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2" fontId="8" fillId="0" borderId="0" xfId="0" applyNumberFormat="1" applyFont="1" applyAlignment="1">
      <alignment horizontal="center" wrapText="1"/>
    </xf>
    <xf numFmtId="0" fontId="9" fillId="0" borderId="0" xfId="0" applyFont="1" applyAlignment="1">
      <alignment wrapText="1"/>
    </xf>
    <xf numFmtId="0" fontId="6" fillId="2" borderId="14" xfId="0" applyFont="1" applyFill="1" applyBorder="1" applyAlignment="1">
      <alignment horizontal="left" wrapText="1"/>
    </xf>
    <xf numFmtId="0" fontId="2" fillId="2" borderId="9" xfId="8" applyFont="1" applyFill="1" applyBorder="1" applyAlignment="1">
      <alignment horizontal="left"/>
    </xf>
    <xf numFmtId="0" fontId="2" fillId="2" borderId="9" xfId="0" applyFont="1" applyFill="1" applyBorder="1" applyAlignment="1">
      <alignment horizontal="left" wrapText="1"/>
    </xf>
    <xf numFmtId="2" fontId="12" fillId="2" borderId="9" xfId="8" applyNumberFormat="1" applyFont="1" applyFill="1" applyBorder="1" applyAlignment="1">
      <alignment horizontal="right" wrapText="1"/>
    </xf>
    <xf numFmtId="0" fontId="2" fillId="2" borderId="1" xfId="8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2" fontId="12" fillId="2" borderId="1" xfId="8" applyNumberFormat="1" applyFont="1" applyFill="1" applyBorder="1" applyAlignment="1">
      <alignment horizontal="right" wrapText="1"/>
    </xf>
    <xf numFmtId="0" fontId="9" fillId="0" borderId="15" xfId="0" applyFont="1" applyBorder="1" applyAlignment="1">
      <alignment wrapText="1"/>
    </xf>
    <xf numFmtId="0" fontId="10" fillId="0" borderId="16" xfId="0" applyFont="1" applyBorder="1" applyAlignment="1">
      <alignment wrapText="1"/>
    </xf>
    <xf numFmtId="0" fontId="2" fillId="2" borderId="16" xfId="0" applyFont="1" applyFill="1" applyBorder="1" applyAlignment="1">
      <alignment horizontal="left" wrapText="1"/>
    </xf>
    <xf numFmtId="2" fontId="15" fillId="2" borderId="12" xfId="0" applyNumberFormat="1" applyFont="1" applyFill="1" applyBorder="1" applyAlignment="1">
      <alignment horizontal="right" wrapText="1"/>
    </xf>
    <xf numFmtId="0" fontId="10" fillId="0" borderId="0" xfId="0" applyFont="1" applyBorder="1" applyAlignment="1">
      <alignment vertical="center" wrapText="1"/>
    </xf>
    <xf numFmtId="0" fontId="16" fillId="2" borderId="0" xfId="0" applyFont="1" applyFill="1" applyBorder="1" applyAlignment="1">
      <alignment horizontal="left" wrapText="1"/>
    </xf>
    <xf numFmtId="2" fontId="15" fillId="2" borderId="0" xfId="0" applyNumberFormat="1" applyFont="1" applyFill="1" applyBorder="1" applyAlignment="1">
      <alignment horizontal="right" wrapText="1"/>
    </xf>
    <xf numFmtId="0" fontId="9" fillId="0" borderId="9" xfId="0" applyFont="1" applyBorder="1" applyAlignment="1">
      <alignment horizontal="left" wrapText="1"/>
    </xf>
    <xf numFmtId="0" fontId="9" fillId="0" borderId="9" xfId="8" applyFont="1" applyBorder="1" applyAlignment="1">
      <alignment horizontal="left"/>
    </xf>
    <xf numFmtId="0" fontId="17" fillId="2" borderId="9" xfId="0" applyFont="1" applyFill="1" applyBorder="1" applyAlignment="1">
      <alignment wrapText="1"/>
    </xf>
    <xf numFmtId="4" fontId="9" fillId="0" borderId="9" xfId="0" applyNumberFormat="1" applyFont="1" applyBorder="1" applyAlignment="1">
      <alignment horizontal="right" wrapText="1"/>
    </xf>
    <xf numFmtId="0" fontId="9" fillId="2" borderId="9" xfId="0" applyFont="1" applyFill="1" applyBorder="1" applyAlignment="1">
      <alignment horizontal="left"/>
    </xf>
    <xf numFmtId="0" fontId="9" fillId="2" borderId="9" xfId="0" applyFont="1" applyFill="1" applyBorder="1" applyAlignment="1">
      <alignment wrapText="1"/>
    </xf>
    <xf numFmtId="2" fontId="9" fillId="2" borderId="9" xfId="0" applyNumberFormat="1" applyFont="1" applyFill="1" applyBorder="1" applyAlignment="1"/>
    <xf numFmtId="0" fontId="9" fillId="0" borderId="1" xfId="0" applyFont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wrapText="1"/>
    </xf>
    <xf numFmtId="2" fontId="9" fillId="2" borderId="1" xfId="0" applyNumberFormat="1" applyFont="1" applyFill="1" applyBorder="1" applyAlignment="1">
      <alignment wrapText="1"/>
    </xf>
    <xf numFmtId="0" fontId="9" fillId="2" borderId="1" xfId="8" applyFont="1" applyFill="1" applyBorder="1" applyAlignment="1">
      <alignment wrapText="1"/>
    </xf>
    <xf numFmtId="0" fontId="9" fillId="0" borderId="6" xfId="0" applyFont="1" applyBorder="1"/>
    <xf numFmtId="0" fontId="10" fillId="0" borderId="7" xfId="0" applyFont="1" applyBorder="1" applyAlignment="1">
      <alignment wrapText="1"/>
    </xf>
    <xf numFmtId="2" fontId="10" fillId="0" borderId="8" xfId="0" applyNumberFormat="1" applyFont="1" applyBorder="1" applyAlignment="1">
      <alignment wrapText="1"/>
    </xf>
    <xf numFmtId="0" fontId="10" fillId="0" borderId="0" xfId="0" applyFont="1" applyBorder="1"/>
    <xf numFmtId="2" fontId="10" fillId="0" borderId="0" xfId="0" applyNumberFormat="1" applyFont="1" applyBorder="1"/>
    <xf numFmtId="0" fontId="18" fillId="0" borderId="0" xfId="0" applyFont="1" applyBorder="1"/>
    <xf numFmtId="2" fontId="18" fillId="0" borderId="0" xfId="0" applyNumberFormat="1" applyFont="1" applyBorder="1"/>
    <xf numFmtId="0" fontId="9" fillId="2" borderId="9" xfId="8" applyFont="1" applyFill="1" applyBorder="1" applyAlignment="1">
      <alignment wrapText="1"/>
    </xf>
    <xf numFmtId="0" fontId="17" fillId="2" borderId="1" xfId="0" applyFont="1" applyFill="1" applyBorder="1" applyAlignment="1">
      <alignment wrapText="1"/>
    </xf>
    <xf numFmtId="2" fontId="9" fillId="2" borderId="9" xfId="8" applyNumberFormat="1" applyFont="1" applyFill="1" applyBorder="1" applyAlignment="1">
      <alignment horizontal="right" wrapText="1"/>
    </xf>
    <xf numFmtId="0" fontId="9" fillId="0" borderId="13" xfId="0" applyFont="1" applyBorder="1" applyAlignment="1">
      <alignment horizontal="left" wrapText="1"/>
    </xf>
    <xf numFmtId="0" fontId="17" fillId="2" borderId="17" xfId="0" applyFont="1" applyFill="1" applyBorder="1" applyAlignment="1">
      <alignment wrapText="1"/>
    </xf>
    <xf numFmtId="2" fontId="9" fillId="2" borderId="18" xfId="8" applyNumberFormat="1" applyFont="1" applyFill="1" applyBorder="1" applyAlignment="1">
      <alignment horizontal="right" wrapText="1"/>
    </xf>
    <xf numFmtId="0" fontId="11" fillId="0" borderId="10" xfId="0" applyFont="1" applyBorder="1" applyAlignment="1">
      <alignment wrapText="1"/>
    </xf>
    <xf numFmtId="0" fontId="10" fillId="0" borderId="11" xfId="0" applyFont="1" applyBorder="1" applyAlignment="1">
      <alignment horizontal="left" wrapText="1"/>
    </xf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wrapText="1"/>
    </xf>
    <xf numFmtId="0" fontId="9" fillId="0" borderId="14" xfId="0" applyFont="1" applyBorder="1" applyAlignment="1">
      <alignment horizontal="left" wrapText="1"/>
    </xf>
    <xf numFmtId="0" fontId="17" fillId="2" borderId="1" xfId="0" applyFont="1" applyFill="1" applyBorder="1" applyAlignment="1">
      <alignment horizontal="left" wrapText="1"/>
    </xf>
    <xf numFmtId="0" fontId="0" fillId="2" borderId="0" xfId="0" applyFill="1"/>
    <xf numFmtId="0" fontId="9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left" wrapText="1"/>
    </xf>
    <xf numFmtId="4" fontId="8" fillId="2" borderId="8" xfId="0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left"/>
    </xf>
    <xf numFmtId="4" fontId="8" fillId="2" borderId="0" xfId="0" applyNumberFormat="1" applyFont="1" applyFill="1" applyBorder="1" applyAlignment="1">
      <alignment horizontal="right" wrapText="1"/>
    </xf>
    <xf numFmtId="0" fontId="9" fillId="2" borderId="17" xfId="0" applyFont="1" applyFill="1" applyBorder="1" applyAlignment="1">
      <alignment horizontal="left" wrapText="1"/>
    </xf>
    <xf numFmtId="0" fontId="9" fillId="2" borderId="17" xfId="8" applyFont="1" applyFill="1" applyBorder="1" applyAlignment="1">
      <alignment horizontal="left"/>
    </xf>
    <xf numFmtId="0" fontId="9" fillId="2" borderId="17" xfId="8" applyFont="1" applyFill="1" applyBorder="1" applyAlignment="1">
      <alignment wrapText="1"/>
    </xf>
    <xf numFmtId="2" fontId="9" fillId="2" borderId="17" xfId="8" applyNumberFormat="1" applyFont="1" applyFill="1" applyBorder="1" applyAlignment="1">
      <alignment horizontal="right" wrapText="1"/>
    </xf>
    <xf numFmtId="0" fontId="10" fillId="0" borderId="6" xfId="8" applyFont="1" applyBorder="1" applyAlignment="1">
      <alignment horizontal="center"/>
    </xf>
    <xf numFmtId="0" fontId="10" fillId="2" borderId="7" xfId="0" applyFont="1" applyFill="1" applyBorder="1"/>
    <xf numFmtId="4" fontId="10" fillId="2" borderId="8" xfId="0" applyNumberFormat="1" applyFont="1" applyFill="1" applyBorder="1" applyAlignment="1">
      <alignment wrapText="1"/>
    </xf>
    <xf numFmtId="0" fontId="9" fillId="2" borderId="9" xfId="0" applyFont="1" applyFill="1" applyBorder="1" applyAlignment="1">
      <alignment horizontal="center" wrapText="1"/>
    </xf>
    <xf numFmtId="2" fontId="9" fillId="2" borderId="9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wrapText="1"/>
    </xf>
    <xf numFmtId="2" fontId="9" fillId="2" borderId="1" xfId="0" applyNumberFormat="1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left"/>
    </xf>
    <xf numFmtId="0" fontId="8" fillId="0" borderId="15" xfId="8" applyFont="1" applyBorder="1" applyAlignment="1">
      <alignment horizontal="center"/>
    </xf>
    <xf numFmtId="0" fontId="10" fillId="2" borderId="16" xfId="0" applyFont="1" applyFill="1" applyBorder="1"/>
    <xf numFmtId="4" fontId="10" fillId="2" borderId="12" xfId="0" applyNumberFormat="1" applyFont="1" applyFill="1" applyBorder="1" applyAlignment="1">
      <alignment wrapText="1"/>
    </xf>
    <xf numFmtId="0" fontId="13" fillId="0" borderId="0" xfId="8" applyFont="1" applyBorder="1" applyAlignment="1">
      <alignment horizontal="center"/>
    </xf>
    <xf numFmtId="0" fontId="13" fillId="2" borderId="0" xfId="0" applyFont="1" applyFill="1" applyBorder="1"/>
    <xf numFmtId="4" fontId="13" fillId="2" borderId="0" xfId="0" applyNumberFormat="1" applyFont="1" applyFill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164" fontId="8" fillId="0" borderId="8" xfId="0" applyNumberFormat="1" applyFont="1" applyBorder="1" applyAlignment="1">
      <alignment horizontal="center" wrapText="1"/>
    </xf>
    <xf numFmtId="2" fontId="10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/>
    </xf>
    <xf numFmtId="0" fontId="8" fillId="2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8" fillId="0" borderId="0" xfId="0" applyFont="1" applyBorder="1" applyAlignment="1">
      <alignment horizontal="right" wrapText="1"/>
    </xf>
    <xf numFmtId="0" fontId="9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wrapText="1"/>
    </xf>
    <xf numFmtId="0" fontId="8" fillId="0" borderId="19" xfId="0" applyFont="1" applyBorder="1" applyAlignment="1">
      <alignment horizontal="center" wrapText="1"/>
    </xf>
    <xf numFmtId="164" fontId="8" fillId="0" borderId="10" xfId="0" applyNumberFormat="1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10" fillId="2" borderId="0" xfId="0" applyFont="1" applyFill="1" applyBorder="1" applyAlignment="1">
      <alignment horizontal="center" wrapText="1"/>
    </xf>
  </cellXfs>
  <cellStyles count="40">
    <cellStyle name="Normal" xfId="0" builtinId="0"/>
    <cellStyle name="Normal 10" xfId="1"/>
    <cellStyle name="Normal 11" xfId="2"/>
    <cellStyle name="Normal 12" xfId="3"/>
    <cellStyle name="Normal 13" xfId="4"/>
    <cellStyle name="Normal 14" xfId="5"/>
    <cellStyle name="Normal 15" xfId="6"/>
    <cellStyle name="Normal 17" xfId="7"/>
    <cellStyle name="Normal 2" xfId="8"/>
    <cellStyle name="Normal 2 17" xfId="9"/>
    <cellStyle name="Normal 2 33" xfId="10"/>
    <cellStyle name="Normal 20" xfId="11"/>
    <cellStyle name="Normal 22" xfId="12"/>
    <cellStyle name="Normal 23" xfId="13"/>
    <cellStyle name="Normal 24" xfId="14"/>
    <cellStyle name="Normal 26" xfId="15"/>
    <cellStyle name="Normal 27" xfId="16"/>
    <cellStyle name="Normal 28" xfId="17"/>
    <cellStyle name="Normal 29" xfId="18"/>
    <cellStyle name="Normal 3" xfId="19"/>
    <cellStyle name="Normal 30" xfId="20"/>
    <cellStyle name="Normal 31" xfId="21"/>
    <cellStyle name="Normal 32" xfId="22"/>
    <cellStyle name="Normal 33" xfId="23"/>
    <cellStyle name="Normal 34" xfId="24"/>
    <cellStyle name="Normal 35" xfId="25"/>
    <cellStyle name="Normal 36" xfId="26"/>
    <cellStyle name="Normal 37" xfId="27"/>
    <cellStyle name="Normal 38" xfId="28"/>
    <cellStyle name="Normal 39" xfId="29"/>
    <cellStyle name="Normal 4" xfId="30"/>
    <cellStyle name="Normal 40" xfId="31"/>
    <cellStyle name="Normal 41" xfId="32"/>
    <cellStyle name="Normal 42" xfId="33"/>
    <cellStyle name="Normal 43" xfId="34"/>
    <cellStyle name="Normal 44" xfId="35"/>
    <cellStyle name="Normal 5" xfId="36"/>
    <cellStyle name="Normal 7" xfId="37"/>
    <cellStyle name="Normal 8" xfId="38"/>
    <cellStyle name="Normal 9" xfId="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tabSelected="1" topLeftCell="A153" workbookViewId="0">
      <selection activeCell="A11" sqref="A11:A167"/>
    </sheetView>
  </sheetViews>
  <sheetFormatPr defaultRowHeight="12.75" x14ac:dyDescent="0.2"/>
  <cols>
    <col min="1" max="1" width="6.7109375" style="1" customWidth="1"/>
    <col min="2" max="2" width="21.42578125" style="1" customWidth="1"/>
    <col min="3" max="3" width="69.140625" style="1" customWidth="1"/>
    <col min="4" max="4" width="16.85546875" style="1" customWidth="1"/>
    <col min="5" max="16384" width="9.140625" style="1"/>
  </cols>
  <sheetData>
    <row r="1" spans="1:5" ht="12.75" customHeight="1" x14ac:dyDescent="0.2">
      <c r="A1" s="140" t="s">
        <v>0</v>
      </c>
      <c r="B1" s="140"/>
      <c r="C1" s="2"/>
      <c r="D1" s="3" t="s">
        <v>1</v>
      </c>
    </row>
    <row r="2" spans="1:5" ht="16.5" customHeight="1" x14ac:dyDescent="0.2">
      <c r="A2" s="140" t="s">
        <v>2</v>
      </c>
      <c r="B2" s="140"/>
      <c r="C2" s="141" t="s">
        <v>3</v>
      </c>
      <c r="D2" s="141"/>
    </row>
    <row r="3" spans="1:5" ht="19.5" customHeight="1" x14ac:dyDescent="0.2">
      <c r="A3" s="142" t="s">
        <v>4</v>
      </c>
      <c r="B3" s="142"/>
      <c r="C3" s="2"/>
      <c r="D3" s="2"/>
    </row>
    <row r="4" spans="1:5" ht="19.5" customHeight="1" x14ac:dyDescent="0.2">
      <c r="A4" s="4"/>
      <c r="B4" s="5"/>
      <c r="C4" s="6"/>
      <c r="D4" s="6"/>
    </row>
    <row r="5" spans="1:5" ht="12.75" customHeight="1" x14ac:dyDescent="0.2">
      <c r="A5" s="143" t="s">
        <v>5</v>
      </c>
      <c r="B5" s="143"/>
      <c r="C5" s="143"/>
      <c r="D5" s="143"/>
    </row>
    <row r="6" spans="1:5" ht="35.25" customHeight="1" x14ac:dyDescent="0.2">
      <c r="A6" s="142" t="s">
        <v>6</v>
      </c>
      <c r="B6" s="142"/>
      <c r="C6" s="142"/>
      <c r="D6" s="142"/>
      <c r="E6" s="142"/>
    </row>
    <row r="7" spans="1:5" ht="22.5" customHeight="1" x14ac:dyDescent="0.2">
      <c r="A7" s="6"/>
      <c r="B7" s="6"/>
      <c r="C7" s="6"/>
      <c r="D7" s="6"/>
    </row>
    <row r="8" spans="1:5" x14ac:dyDescent="0.2">
      <c r="A8" s="2" t="s">
        <v>7</v>
      </c>
      <c r="B8" s="6"/>
      <c r="C8" s="6"/>
      <c r="D8" s="7" t="s">
        <v>8</v>
      </c>
    </row>
    <row r="9" spans="1:5" ht="12.75" customHeight="1" x14ac:dyDescent="0.2">
      <c r="A9" s="144" t="s">
        <v>9</v>
      </c>
      <c r="B9" s="144" t="s">
        <v>10</v>
      </c>
      <c r="C9" s="144" t="s">
        <v>11</v>
      </c>
      <c r="D9" s="145" t="s">
        <v>12</v>
      </c>
    </row>
    <row r="10" spans="1:5" ht="19.5" customHeight="1" x14ac:dyDescent="0.2">
      <c r="A10" s="144"/>
      <c r="B10" s="144"/>
      <c r="C10" s="144"/>
      <c r="D10" s="145"/>
    </row>
    <row r="11" spans="1:5" ht="33.75" customHeight="1" x14ac:dyDescent="0.2">
      <c r="A11" s="8">
        <v>1</v>
      </c>
      <c r="B11" s="9" t="s">
        <v>13</v>
      </c>
      <c r="C11" s="10" t="s">
        <v>14</v>
      </c>
      <c r="D11" s="11">
        <v>7</v>
      </c>
      <c r="E11" s="12"/>
    </row>
    <row r="12" spans="1:5" ht="33.75" customHeight="1" x14ac:dyDescent="0.2">
      <c r="A12" s="8">
        <v>2</v>
      </c>
      <c r="B12" s="9" t="s">
        <v>13</v>
      </c>
      <c r="C12" s="10" t="s">
        <v>15</v>
      </c>
      <c r="D12" s="11">
        <v>15</v>
      </c>
      <c r="E12" s="12"/>
    </row>
    <row r="13" spans="1:5" ht="45" customHeight="1" x14ac:dyDescent="0.2">
      <c r="A13" s="8">
        <v>3</v>
      </c>
      <c r="B13" s="9" t="s">
        <v>13</v>
      </c>
      <c r="C13" s="10" t="s">
        <v>16</v>
      </c>
      <c r="D13" s="11">
        <v>40</v>
      </c>
      <c r="E13" s="12"/>
    </row>
    <row r="14" spans="1:5" ht="33.75" customHeight="1" x14ac:dyDescent="0.2">
      <c r="A14" s="8">
        <v>4</v>
      </c>
      <c r="B14" s="9" t="s">
        <v>13</v>
      </c>
      <c r="C14" s="10" t="s">
        <v>17</v>
      </c>
      <c r="D14" s="11">
        <v>45</v>
      </c>
      <c r="E14" s="12"/>
    </row>
    <row r="15" spans="1:5" ht="33.75" customHeight="1" x14ac:dyDescent="0.2">
      <c r="A15" s="8">
        <v>5</v>
      </c>
      <c r="B15" s="9" t="s">
        <v>13</v>
      </c>
      <c r="C15" s="10" t="s">
        <v>18</v>
      </c>
      <c r="D15" s="11">
        <v>135</v>
      </c>
      <c r="E15" s="12"/>
    </row>
    <row r="16" spans="1:5" ht="33.75" customHeight="1" x14ac:dyDescent="0.2">
      <c r="A16" s="8">
        <v>6</v>
      </c>
      <c r="B16" s="9" t="s">
        <v>13</v>
      </c>
      <c r="C16" s="10" t="s">
        <v>19</v>
      </c>
      <c r="D16" s="11">
        <v>150</v>
      </c>
      <c r="E16" s="12"/>
    </row>
    <row r="17" spans="1:5" ht="33.75" customHeight="1" x14ac:dyDescent="0.2">
      <c r="A17" s="8">
        <v>7</v>
      </c>
      <c r="B17" s="9" t="s">
        <v>13</v>
      </c>
      <c r="C17" s="10" t="s">
        <v>375</v>
      </c>
      <c r="D17" s="11">
        <v>20</v>
      </c>
      <c r="E17" s="12"/>
    </row>
    <row r="18" spans="1:5" ht="33.75" customHeight="1" x14ac:dyDescent="0.2">
      <c r="A18" s="8">
        <v>8</v>
      </c>
      <c r="B18" s="9" t="s">
        <v>13</v>
      </c>
      <c r="C18" s="10" t="s">
        <v>20</v>
      </c>
      <c r="D18" s="11">
        <v>7</v>
      </c>
      <c r="E18" s="12"/>
    </row>
    <row r="19" spans="1:5" ht="33.75" customHeight="1" x14ac:dyDescent="0.2">
      <c r="A19" s="8">
        <v>9</v>
      </c>
      <c r="B19" s="9" t="s">
        <v>13</v>
      </c>
      <c r="C19" s="10" t="s">
        <v>21</v>
      </c>
      <c r="D19" s="11">
        <v>7</v>
      </c>
      <c r="E19" s="12"/>
    </row>
    <row r="20" spans="1:5" ht="33.75" customHeight="1" x14ac:dyDescent="0.2">
      <c r="A20" s="8">
        <v>10</v>
      </c>
      <c r="B20" s="9" t="s">
        <v>13</v>
      </c>
      <c r="C20" s="10" t="s">
        <v>22</v>
      </c>
      <c r="D20" s="11">
        <v>7</v>
      </c>
      <c r="E20" s="12"/>
    </row>
    <row r="21" spans="1:5" ht="33.75" customHeight="1" x14ac:dyDescent="0.2">
      <c r="A21" s="8">
        <v>11</v>
      </c>
      <c r="B21" s="9" t="s">
        <v>13</v>
      </c>
      <c r="C21" s="10" t="s">
        <v>23</v>
      </c>
      <c r="D21" s="11">
        <v>10</v>
      </c>
      <c r="E21" s="12"/>
    </row>
    <row r="22" spans="1:5" ht="33.75" customHeight="1" x14ac:dyDescent="0.2">
      <c r="A22" s="8">
        <v>12</v>
      </c>
      <c r="B22" s="9" t="s">
        <v>24</v>
      </c>
      <c r="C22" s="10" t="s">
        <v>25</v>
      </c>
      <c r="D22" s="11">
        <v>5</v>
      </c>
      <c r="E22" s="12"/>
    </row>
    <row r="23" spans="1:5" ht="33.75" customHeight="1" x14ac:dyDescent="0.2">
      <c r="A23" s="8">
        <v>13</v>
      </c>
      <c r="B23" s="9" t="s">
        <v>24</v>
      </c>
      <c r="C23" s="10" t="s">
        <v>26</v>
      </c>
      <c r="D23" s="11">
        <v>7</v>
      </c>
      <c r="E23" s="12"/>
    </row>
    <row r="24" spans="1:5" ht="32.25" customHeight="1" x14ac:dyDescent="0.2">
      <c r="A24" s="8">
        <v>14</v>
      </c>
      <c r="B24" s="9" t="s">
        <v>27</v>
      </c>
      <c r="C24" s="10" t="s">
        <v>28</v>
      </c>
      <c r="D24" s="11">
        <v>7</v>
      </c>
      <c r="E24" s="12"/>
    </row>
    <row r="25" spans="1:5" ht="32.25" customHeight="1" x14ac:dyDescent="0.2">
      <c r="A25" s="8">
        <v>15</v>
      </c>
      <c r="B25" s="9" t="s">
        <v>27</v>
      </c>
      <c r="C25" s="10" t="s">
        <v>29</v>
      </c>
      <c r="D25" s="11">
        <v>10</v>
      </c>
      <c r="E25" s="12"/>
    </row>
    <row r="26" spans="1:5" ht="32.25" customHeight="1" x14ac:dyDescent="0.2">
      <c r="A26" s="8">
        <v>16</v>
      </c>
      <c r="B26" s="9" t="s">
        <v>27</v>
      </c>
      <c r="C26" s="10" t="s">
        <v>30</v>
      </c>
      <c r="D26" s="11">
        <v>6</v>
      </c>
      <c r="E26" s="12"/>
    </row>
    <row r="27" spans="1:5" ht="32.25" customHeight="1" x14ac:dyDescent="0.2">
      <c r="A27" s="8">
        <v>17</v>
      </c>
      <c r="B27" s="9" t="s">
        <v>27</v>
      </c>
      <c r="C27" s="10" t="s">
        <v>31</v>
      </c>
      <c r="D27" s="11">
        <v>2.5</v>
      </c>
      <c r="E27" s="12"/>
    </row>
    <row r="28" spans="1:5" ht="32.25" customHeight="1" x14ac:dyDescent="0.2">
      <c r="A28" s="8">
        <v>18</v>
      </c>
      <c r="B28" s="9" t="s">
        <v>27</v>
      </c>
      <c r="C28" s="10" t="s">
        <v>32</v>
      </c>
      <c r="D28" s="11">
        <v>2.5</v>
      </c>
      <c r="E28" s="12"/>
    </row>
    <row r="29" spans="1:5" ht="32.25" customHeight="1" x14ac:dyDescent="0.2">
      <c r="A29" s="8">
        <v>19</v>
      </c>
      <c r="B29" s="9" t="s">
        <v>27</v>
      </c>
      <c r="C29" s="10" t="s">
        <v>33</v>
      </c>
      <c r="D29" s="11">
        <v>1.5</v>
      </c>
      <c r="E29" s="12"/>
    </row>
    <row r="30" spans="1:5" ht="42" customHeight="1" x14ac:dyDescent="0.2">
      <c r="A30" s="8">
        <v>20</v>
      </c>
      <c r="B30" s="9" t="s">
        <v>27</v>
      </c>
      <c r="C30" s="10" t="s">
        <v>34</v>
      </c>
      <c r="D30" s="11">
        <v>6</v>
      </c>
      <c r="E30" s="12"/>
    </row>
    <row r="31" spans="1:5" ht="32.25" customHeight="1" x14ac:dyDescent="0.2">
      <c r="A31" s="8">
        <v>21</v>
      </c>
      <c r="B31" s="9" t="s">
        <v>27</v>
      </c>
      <c r="C31" s="10" t="s">
        <v>35</v>
      </c>
      <c r="D31" s="11">
        <v>7.5</v>
      </c>
      <c r="E31" s="12"/>
    </row>
    <row r="32" spans="1:5" ht="32.25" customHeight="1" x14ac:dyDescent="0.2">
      <c r="A32" s="8">
        <v>22</v>
      </c>
      <c r="B32" s="9" t="s">
        <v>27</v>
      </c>
      <c r="C32" s="10" t="s">
        <v>36</v>
      </c>
      <c r="D32" s="11">
        <v>1</v>
      </c>
      <c r="E32" s="12"/>
    </row>
    <row r="33" spans="1:5" ht="32.25" customHeight="1" x14ac:dyDescent="0.2">
      <c r="A33" s="8">
        <v>23</v>
      </c>
      <c r="B33" s="9" t="s">
        <v>27</v>
      </c>
      <c r="C33" s="10" t="s">
        <v>37</v>
      </c>
      <c r="D33" s="11">
        <v>10</v>
      </c>
      <c r="E33" s="12"/>
    </row>
    <row r="34" spans="1:5" ht="24.75" customHeight="1" x14ac:dyDescent="0.2">
      <c r="A34" s="8">
        <v>24</v>
      </c>
      <c r="B34" s="9" t="s">
        <v>38</v>
      </c>
      <c r="C34" s="10" t="s">
        <v>39</v>
      </c>
      <c r="D34" s="11">
        <v>9</v>
      </c>
      <c r="E34" s="12"/>
    </row>
    <row r="35" spans="1:5" ht="30.75" customHeight="1" x14ac:dyDescent="0.2">
      <c r="A35" s="8">
        <v>25</v>
      </c>
      <c r="B35" s="9" t="s">
        <v>38</v>
      </c>
      <c r="C35" s="10" t="s">
        <v>40</v>
      </c>
      <c r="D35" s="11">
        <v>4</v>
      </c>
      <c r="E35" s="12"/>
    </row>
    <row r="36" spans="1:5" ht="37.5" customHeight="1" x14ac:dyDescent="0.2">
      <c r="A36" s="8">
        <v>26</v>
      </c>
      <c r="B36" s="9" t="s">
        <v>38</v>
      </c>
      <c r="C36" s="10" t="s">
        <v>41</v>
      </c>
      <c r="D36" s="11">
        <v>4</v>
      </c>
      <c r="E36" s="12"/>
    </row>
    <row r="37" spans="1:5" ht="37.5" customHeight="1" x14ac:dyDescent="0.2">
      <c r="A37" s="8">
        <v>27</v>
      </c>
      <c r="B37" s="9" t="s">
        <v>38</v>
      </c>
      <c r="C37" s="10" t="s">
        <v>42</v>
      </c>
      <c r="D37" s="11">
        <v>4</v>
      </c>
      <c r="E37" s="12"/>
    </row>
    <row r="38" spans="1:5" ht="37.5" customHeight="1" x14ac:dyDescent="0.2">
      <c r="A38" s="8">
        <v>28</v>
      </c>
      <c r="B38" s="9" t="s">
        <v>38</v>
      </c>
      <c r="C38" s="10" t="s">
        <v>43</v>
      </c>
      <c r="D38" s="11">
        <v>4</v>
      </c>
      <c r="E38" s="12"/>
    </row>
    <row r="39" spans="1:5" ht="37.5" customHeight="1" x14ac:dyDescent="0.2">
      <c r="A39" s="8">
        <v>29</v>
      </c>
      <c r="B39" s="9" t="s">
        <v>38</v>
      </c>
      <c r="C39" s="10" t="s">
        <v>44</v>
      </c>
      <c r="D39" s="11">
        <v>5</v>
      </c>
      <c r="E39" s="12"/>
    </row>
    <row r="40" spans="1:5" ht="37.5" customHeight="1" x14ac:dyDescent="0.2">
      <c r="A40" s="8">
        <v>30</v>
      </c>
      <c r="B40" s="9" t="s">
        <v>45</v>
      </c>
      <c r="C40" s="10" t="s">
        <v>46</v>
      </c>
      <c r="D40" s="11">
        <v>10</v>
      </c>
      <c r="E40" s="12"/>
    </row>
    <row r="41" spans="1:5" ht="37.5" customHeight="1" x14ac:dyDescent="0.2">
      <c r="A41" s="8">
        <v>31</v>
      </c>
      <c r="B41" s="9" t="s">
        <v>47</v>
      </c>
      <c r="C41" s="10" t="s">
        <v>48</v>
      </c>
      <c r="D41" s="11">
        <v>5</v>
      </c>
      <c r="E41" s="12"/>
    </row>
    <row r="42" spans="1:5" ht="37.5" customHeight="1" x14ac:dyDescent="0.2">
      <c r="A42" s="8">
        <v>32</v>
      </c>
      <c r="B42" s="9" t="s">
        <v>47</v>
      </c>
      <c r="C42" s="10" t="s">
        <v>49</v>
      </c>
      <c r="D42" s="11">
        <v>1</v>
      </c>
      <c r="E42" s="12"/>
    </row>
    <row r="43" spans="1:5" ht="37.5" customHeight="1" x14ac:dyDescent="0.2">
      <c r="A43" s="8">
        <v>33</v>
      </c>
      <c r="B43" s="9" t="s">
        <v>47</v>
      </c>
      <c r="C43" s="10" t="s">
        <v>50</v>
      </c>
      <c r="D43" s="11">
        <v>4</v>
      </c>
      <c r="E43" s="12"/>
    </row>
    <row r="44" spans="1:5" ht="33" customHeight="1" x14ac:dyDescent="0.2">
      <c r="A44" s="8">
        <v>34</v>
      </c>
      <c r="B44" s="9" t="s">
        <v>47</v>
      </c>
      <c r="C44" s="10" t="s">
        <v>51</v>
      </c>
      <c r="D44" s="11">
        <v>3</v>
      </c>
      <c r="E44" s="12"/>
    </row>
    <row r="45" spans="1:5" ht="33" customHeight="1" x14ac:dyDescent="0.2">
      <c r="A45" s="8">
        <v>35</v>
      </c>
      <c r="B45" s="9" t="s">
        <v>47</v>
      </c>
      <c r="C45" s="10" t="s">
        <v>52</v>
      </c>
      <c r="D45" s="11">
        <v>3</v>
      </c>
      <c r="E45" s="12"/>
    </row>
    <row r="46" spans="1:5" ht="33" customHeight="1" x14ac:dyDescent="0.2">
      <c r="A46" s="8">
        <v>36</v>
      </c>
      <c r="B46" s="9" t="s">
        <v>47</v>
      </c>
      <c r="C46" s="10" t="s">
        <v>53</v>
      </c>
      <c r="D46" s="11">
        <v>4</v>
      </c>
      <c r="E46" s="12"/>
    </row>
    <row r="47" spans="1:5" ht="33" customHeight="1" x14ac:dyDescent="0.2">
      <c r="A47" s="8">
        <v>37</v>
      </c>
      <c r="B47" s="9" t="s">
        <v>47</v>
      </c>
      <c r="C47" s="10" t="s">
        <v>54</v>
      </c>
      <c r="D47" s="11">
        <v>2</v>
      </c>
      <c r="E47" s="12"/>
    </row>
    <row r="48" spans="1:5" ht="33" customHeight="1" x14ac:dyDescent="0.2">
      <c r="A48" s="8">
        <v>38</v>
      </c>
      <c r="B48" s="9" t="s">
        <v>55</v>
      </c>
      <c r="C48" s="10" t="s">
        <v>56</v>
      </c>
      <c r="D48" s="11">
        <v>8</v>
      </c>
      <c r="E48" s="12"/>
    </row>
    <row r="49" spans="1:7" ht="30.75" customHeight="1" x14ac:dyDescent="0.2">
      <c r="A49" s="8">
        <v>39</v>
      </c>
      <c r="B49" s="9" t="s">
        <v>55</v>
      </c>
      <c r="C49" s="10" t="s">
        <v>57</v>
      </c>
      <c r="D49" s="11">
        <v>6</v>
      </c>
      <c r="E49" s="12"/>
    </row>
    <row r="50" spans="1:7" ht="37.5" customHeight="1" x14ac:dyDescent="0.2">
      <c r="A50" s="8">
        <v>40</v>
      </c>
      <c r="B50" s="9" t="s">
        <v>58</v>
      </c>
      <c r="C50" s="10" t="s">
        <v>59</v>
      </c>
      <c r="D50" s="11">
        <v>5</v>
      </c>
      <c r="E50" s="12"/>
    </row>
    <row r="51" spans="1:7" ht="27.75" customHeight="1" x14ac:dyDescent="0.2">
      <c r="A51" s="8">
        <v>41</v>
      </c>
      <c r="B51" s="9" t="s">
        <v>60</v>
      </c>
      <c r="C51" s="10" t="s">
        <v>61</v>
      </c>
      <c r="D51" s="11">
        <v>5</v>
      </c>
      <c r="E51" s="12"/>
    </row>
    <row r="52" spans="1:7" ht="37.5" customHeight="1" x14ac:dyDescent="0.2">
      <c r="A52" s="8">
        <v>42</v>
      </c>
      <c r="B52" s="9" t="s">
        <v>60</v>
      </c>
      <c r="C52" s="10" t="s">
        <v>62</v>
      </c>
      <c r="D52" s="11">
        <v>5</v>
      </c>
      <c r="E52" s="12"/>
    </row>
    <row r="53" spans="1:7" ht="37.5" customHeight="1" x14ac:dyDescent="0.2">
      <c r="A53" s="8">
        <v>43</v>
      </c>
      <c r="B53" s="9" t="s">
        <v>63</v>
      </c>
      <c r="C53" s="10" t="s">
        <v>64</v>
      </c>
      <c r="D53" s="11">
        <v>5</v>
      </c>
      <c r="E53" s="12"/>
    </row>
    <row r="54" spans="1:7" ht="37.5" customHeight="1" x14ac:dyDescent="0.2">
      <c r="A54" s="8">
        <v>44</v>
      </c>
      <c r="B54" s="9" t="s">
        <v>63</v>
      </c>
      <c r="C54" s="10" t="s">
        <v>65</v>
      </c>
      <c r="D54" s="11">
        <v>5</v>
      </c>
      <c r="E54" s="12"/>
    </row>
    <row r="55" spans="1:7" ht="37.5" customHeight="1" x14ac:dyDescent="0.2">
      <c r="A55" s="8">
        <v>45</v>
      </c>
      <c r="B55" s="9" t="s">
        <v>66</v>
      </c>
      <c r="C55" s="10" t="s">
        <v>67</v>
      </c>
      <c r="D55" s="11">
        <v>15</v>
      </c>
      <c r="E55" s="12"/>
    </row>
    <row r="56" spans="1:7" ht="28.5" customHeight="1" x14ac:dyDescent="0.2">
      <c r="A56" s="8">
        <v>46</v>
      </c>
      <c r="B56" s="9" t="s">
        <v>66</v>
      </c>
      <c r="C56" s="10" t="s">
        <v>68</v>
      </c>
      <c r="D56" s="11">
        <v>15</v>
      </c>
      <c r="E56" s="12"/>
    </row>
    <row r="57" spans="1:7" ht="40.5" customHeight="1" x14ac:dyDescent="0.2">
      <c r="A57" s="8">
        <v>47</v>
      </c>
      <c r="B57" s="9" t="s">
        <v>66</v>
      </c>
      <c r="C57" s="10" t="s">
        <v>69</v>
      </c>
      <c r="D57" s="11">
        <v>5</v>
      </c>
      <c r="E57" s="12"/>
    </row>
    <row r="58" spans="1:7" ht="40.5" customHeight="1" x14ac:dyDescent="0.2">
      <c r="A58" s="8">
        <v>48</v>
      </c>
      <c r="B58" s="9" t="s">
        <v>70</v>
      </c>
      <c r="C58" s="10" t="s">
        <v>71</v>
      </c>
      <c r="D58" s="11">
        <v>7</v>
      </c>
      <c r="E58" s="12"/>
    </row>
    <row r="59" spans="1:7" ht="40.5" customHeight="1" x14ac:dyDescent="0.2">
      <c r="A59" s="8">
        <v>49</v>
      </c>
      <c r="B59" s="9" t="s">
        <v>72</v>
      </c>
      <c r="C59" s="10" t="s">
        <v>73</v>
      </c>
      <c r="D59" s="11">
        <v>10</v>
      </c>
      <c r="E59" s="12"/>
    </row>
    <row r="60" spans="1:7" ht="40.5" customHeight="1" x14ac:dyDescent="0.2">
      <c r="A60" s="8">
        <v>50</v>
      </c>
      <c r="B60" s="9" t="s">
        <v>72</v>
      </c>
      <c r="C60" s="10" t="s">
        <v>74</v>
      </c>
      <c r="D60" s="11">
        <v>10</v>
      </c>
      <c r="E60" s="12"/>
    </row>
    <row r="61" spans="1:7" ht="40.5" customHeight="1" x14ac:dyDescent="0.2">
      <c r="A61" s="8">
        <v>51</v>
      </c>
      <c r="B61" s="9" t="s">
        <v>72</v>
      </c>
      <c r="C61" s="10" t="s">
        <v>75</v>
      </c>
      <c r="D61" s="11">
        <v>5</v>
      </c>
      <c r="E61" s="12"/>
    </row>
    <row r="62" spans="1:7" ht="45" customHeight="1" x14ac:dyDescent="0.2">
      <c r="A62" s="8">
        <v>52</v>
      </c>
      <c r="B62" s="9" t="s">
        <v>76</v>
      </c>
      <c r="C62" s="10" t="s">
        <v>77</v>
      </c>
      <c r="D62" s="11">
        <v>5</v>
      </c>
      <c r="E62" s="12"/>
    </row>
    <row r="63" spans="1:7" ht="30.75" customHeight="1" x14ac:dyDescent="0.2">
      <c r="A63" s="8">
        <v>53</v>
      </c>
      <c r="B63" s="9" t="s">
        <v>78</v>
      </c>
      <c r="C63" s="10" t="s">
        <v>79</v>
      </c>
      <c r="D63" s="11">
        <v>4</v>
      </c>
      <c r="E63" s="12"/>
    </row>
    <row r="64" spans="1:7" ht="30.75" customHeight="1" x14ac:dyDescent="0.2">
      <c r="A64" s="8">
        <v>54</v>
      </c>
      <c r="B64" s="9" t="s">
        <v>78</v>
      </c>
      <c r="C64" s="10" t="s">
        <v>80</v>
      </c>
      <c r="D64" s="11">
        <v>4</v>
      </c>
      <c r="E64" s="13"/>
      <c r="F64" s="14"/>
      <c r="G64" s="14"/>
    </row>
    <row r="65" spans="1:5" ht="30.75" customHeight="1" x14ac:dyDescent="0.2">
      <c r="A65" s="8">
        <v>55</v>
      </c>
      <c r="B65" s="9" t="s">
        <v>81</v>
      </c>
      <c r="C65" s="10" t="s">
        <v>82</v>
      </c>
      <c r="D65" s="11">
        <v>10</v>
      </c>
      <c r="E65" s="12"/>
    </row>
    <row r="66" spans="1:5" ht="30.75" customHeight="1" x14ac:dyDescent="0.2">
      <c r="A66" s="8">
        <v>56</v>
      </c>
      <c r="B66" s="9" t="s">
        <v>83</v>
      </c>
      <c r="C66" s="10" t="s">
        <v>84</v>
      </c>
      <c r="D66" s="11">
        <v>5</v>
      </c>
      <c r="E66" s="12"/>
    </row>
    <row r="67" spans="1:5" ht="30.75" customHeight="1" x14ac:dyDescent="0.2">
      <c r="A67" s="8">
        <v>57</v>
      </c>
      <c r="B67" s="9" t="s">
        <v>83</v>
      </c>
      <c r="C67" s="10" t="s">
        <v>85</v>
      </c>
      <c r="D67" s="11">
        <v>4</v>
      </c>
      <c r="E67" s="12"/>
    </row>
    <row r="68" spans="1:5" ht="30.75" customHeight="1" x14ac:dyDescent="0.2">
      <c r="A68" s="8">
        <v>58</v>
      </c>
      <c r="B68" s="9" t="s">
        <v>83</v>
      </c>
      <c r="C68" s="10" t="s">
        <v>86</v>
      </c>
      <c r="D68" s="11">
        <v>4</v>
      </c>
      <c r="E68" s="12"/>
    </row>
    <row r="69" spans="1:5" ht="33.75" customHeight="1" x14ac:dyDescent="0.2">
      <c r="A69" s="8">
        <v>59</v>
      </c>
      <c r="B69" s="9" t="s">
        <v>87</v>
      </c>
      <c r="C69" s="10" t="s">
        <v>88</v>
      </c>
      <c r="D69" s="11">
        <v>7</v>
      </c>
      <c r="E69" s="12"/>
    </row>
    <row r="70" spans="1:5" ht="33.75" customHeight="1" x14ac:dyDescent="0.2">
      <c r="A70" s="8">
        <v>60</v>
      </c>
      <c r="B70" s="9" t="s">
        <v>89</v>
      </c>
      <c r="C70" s="10" t="s">
        <v>90</v>
      </c>
      <c r="D70" s="11">
        <v>7</v>
      </c>
      <c r="E70" s="12"/>
    </row>
    <row r="71" spans="1:5" ht="33.75" customHeight="1" x14ac:dyDescent="0.2">
      <c r="A71" s="8">
        <v>61</v>
      </c>
      <c r="B71" s="9" t="s">
        <v>91</v>
      </c>
      <c r="C71" s="10" t="s">
        <v>92</v>
      </c>
      <c r="D71" s="11">
        <v>7</v>
      </c>
      <c r="E71" s="12"/>
    </row>
    <row r="72" spans="1:5" ht="33.75" customHeight="1" x14ac:dyDescent="0.2">
      <c r="A72" s="8">
        <v>62</v>
      </c>
      <c r="B72" s="9" t="s">
        <v>91</v>
      </c>
      <c r="C72" s="10" t="s">
        <v>93</v>
      </c>
      <c r="D72" s="11">
        <v>5</v>
      </c>
      <c r="E72" s="12"/>
    </row>
    <row r="73" spans="1:5" ht="33.75" customHeight="1" x14ac:dyDescent="0.2">
      <c r="A73" s="8">
        <v>63</v>
      </c>
      <c r="B73" s="9" t="s">
        <v>94</v>
      </c>
      <c r="C73" s="10" t="s">
        <v>95</v>
      </c>
      <c r="D73" s="11">
        <v>5</v>
      </c>
      <c r="E73" s="12"/>
    </row>
    <row r="74" spans="1:5" ht="34.5" customHeight="1" x14ac:dyDescent="0.2">
      <c r="A74" s="8">
        <v>64</v>
      </c>
      <c r="B74" s="9" t="s">
        <v>96</v>
      </c>
      <c r="C74" s="10" t="s">
        <v>97</v>
      </c>
      <c r="D74" s="11">
        <v>5</v>
      </c>
      <c r="E74" s="12"/>
    </row>
    <row r="75" spans="1:5" ht="34.5" customHeight="1" x14ac:dyDescent="0.2">
      <c r="A75" s="8">
        <v>65</v>
      </c>
      <c r="B75" s="9" t="s">
        <v>96</v>
      </c>
      <c r="C75" s="10" t="s">
        <v>98</v>
      </c>
      <c r="D75" s="11">
        <v>5</v>
      </c>
      <c r="E75" s="12"/>
    </row>
    <row r="76" spans="1:5" ht="34.5" customHeight="1" x14ac:dyDescent="0.2">
      <c r="A76" s="8">
        <v>66</v>
      </c>
      <c r="B76" s="9" t="s">
        <v>96</v>
      </c>
      <c r="C76" s="10" t="s">
        <v>99</v>
      </c>
      <c r="D76" s="11">
        <v>5</v>
      </c>
      <c r="E76" s="12"/>
    </row>
    <row r="77" spans="1:5" ht="34.5" customHeight="1" x14ac:dyDescent="0.2">
      <c r="A77" s="8">
        <v>67</v>
      </c>
      <c r="B77" s="9" t="s">
        <v>100</v>
      </c>
      <c r="C77" s="10" t="s">
        <v>101</v>
      </c>
      <c r="D77" s="11">
        <v>5</v>
      </c>
      <c r="E77" s="12"/>
    </row>
    <row r="78" spans="1:5" ht="34.5" customHeight="1" x14ac:dyDescent="0.2">
      <c r="A78" s="8">
        <v>68</v>
      </c>
      <c r="B78" s="9" t="s">
        <v>100</v>
      </c>
      <c r="C78" s="10" t="s">
        <v>102</v>
      </c>
      <c r="D78" s="11">
        <v>5</v>
      </c>
      <c r="E78" s="12"/>
    </row>
    <row r="79" spans="1:5" ht="34.5" customHeight="1" x14ac:dyDescent="0.2">
      <c r="A79" s="8">
        <v>69</v>
      </c>
      <c r="B79" s="9" t="s">
        <v>100</v>
      </c>
      <c r="C79" s="10" t="s">
        <v>103</v>
      </c>
      <c r="D79" s="11">
        <v>5</v>
      </c>
      <c r="E79" s="12"/>
    </row>
    <row r="80" spans="1:5" ht="34.5" customHeight="1" x14ac:dyDescent="0.2">
      <c r="A80" s="8">
        <v>70</v>
      </c>
      <c r="B80" s="9" t="s">
        <v>104</v>
      </c>
      <c r="C80" s="10" t="s">
        <v>105</v>
      </c>
      <c r="D80" s="11">
        <v>4</v>
      </c>
      <c r="E80" s="12"/>
    </row>
    <row r="81" spans="1:5" ht="34.5" customHeight="1" x14ac:dyDescent="0.2">
      <c r="A81" s="8">
        <v>71</v>
      </c>
      <c r="B81" s="9" t="s">
        <v>104</v>
      </c>
      <c r="C81" s="10" t="s">
        <v>106</v>
      </c>
      <c r="D81" s="11">
        <v>5</v>
      </c>
      <c r="E81" s="12"/>
    </row>
    <row r="82" spans="1:5" ht="34.5" customHeight="1" x14ac:dyDescent="0.2">
      <c r="A82" s="8">
        <v>72</v>
      </c>
      <c r="B82" s="9" t="s">
        <v>107</v>
      </c>
      <c r="C82" s="10" t="s">
        <v>108</v>
      </c>
      <c r="D82" s="11">
        <v>3</v>
      </c>
      <c r="E82" s="12"/>
    </row>
    <row r="83" spans="1:5" ht="31.5" customHeight="1" x14ac:dyDescent="0.2">
      <c r="A83" s="8">
        <v>73</v>
      </c>
      <c r="B83" s="15" t="s">
        <v>107</v>
      </c>
      <c r="C83" s="10" t="s">
        <v>109</v>
      </c>
      <c r="D83" s="16">
        <v>5</v>
      </c>
      <c r="E83" s="12"/>
    </row>
    <row r="84" spans="1:5" ht="31.5" customHeight="1" x14ac:dyDescent="0.2">
      <c r="A84" s="8">
        <v>74</v>
      </c>
      <c r="B84" s="9" t="s">
        <v>110</v>
      </c>
      <c r="C84" s="10" t="s">
        <v>111</v>
      </c>
      <c r="D84" s="11">
        <v>5</v>
      </c>
      <c r="E84" s="12"/>
    </row>
    <row r="85" spans="1:5" ht="31.5" customHeight="1" x14ac:dyDescent="0.2">
      <c r="A85" s="8">
        <v>75</v>
      </c>
      <c r="B85" s="9" t="s">
        <v>110</v>
      </c>
      <c r="C85" s="10" t="s">
        <v>112</v>
      </c>
      <c r="D85" s="11">
        <v>5</v>
      </c>
      <c r="E85" s="12"/>
    </row>
    <row r="86" spans="1:5" ht="33" customHeight="1" x14ac:dyDescent="0.2">
      <c r="A86" s="8">
        <v>76</v>
      </c>
      <c r="B86" s="9" t="s">
        <v>110</v>
      </c>
      <c r="C86" s="10" t="s">
        <v>113</v>
      </c>
      <c r="D86" s="11">
        <v>3</v>
      </c>
      <c r="E86" s="12"/>
    </row>
    <row r="87" spans="1:5" ht="33" customHeight="1" x14ac:dyDescent="0.2">
      <c r="A87" s="8">
        <v>77</v>
      </c>
      <c r="B87" s="9" t="s">
        <v>110</v>
      </c>
      <c r="C87" s="10" t="s">
        <v>114</v>
      </c>
      <c r="D87" s="11">
        <v>12</v>
      </c>
      <c r="E87" s="12"/>
    </row>
    <row r="88" spans="1:5" ht="33" customHeight="1" x14ac:dyDescent="0.2">
      <c r="A88" s="8">
        <v>78</v>
      </c>
      <c r="B88" s="9" t="s">
        <v>115</v>
      </c>
      <c r="C88" s="10" t="s">
        <v>116</v>
      </c>
      <c r="D88" s="11">
        <v>8</v>
      </c>
      <c r="E88" s="12"/>
    </row>
    <row r="89" spans="1:5" ht="33" customHeight="1" x14ac:dyDescent="0.2">
      <c r="A89" s="8">
        <v>79</v>
      </c>
      <c r="B89" s="9" t="s">
        <v>115</v>
      </c>
      <c r="C89" s="10" t="s">
        <v>117</v>
      </c>
      <c r="D89" s="11">
        <v>5</v>
      </c>
      <c r="E89" s="12"/>
    </row>
    <row r="90" spans="1:5" ht="33" customHeight="1" x14ac:dyDescent="0.2">
      <c r="A90" s="8">
        <v>80</v>
      </c>
      <c r="B90" s="9" t="s">
        <v>115</v>
      </c>
      <c r="C90" s="10" t="s">
        <v>118</v>
      </c>
      <c r="D90" s="11">
        <v>5</v>
      </c>
      <c r="E90" s="12"/>
    </row>
    <row r="91" spans="1:5" ht="33" customHeight="1" x14ac:dyDescent="0.2">
      <c r="A91" s="8">
        <v>81</v>
      </c>
      <c r="B91" s="9" t="s">
        <v>115</v>
      </c>
      <c r="C91" s="10" t="s">
        <v>119</v>
      </c>
      <c r="D91" s="11">
        <v>3</v>
      </c>
      <c r="E91" s="12"/>
    </row>
    <row r="92" spans="1:5" ht="30" customHeight="1" x14ac:dyDescent="0.2">
      <c r="A92" s="8">
        <v>82</v>
      </c>
      <c r="B92" s="9" t="s">
        <v>120</v>
      </c>
      <c r="C92" s="10" t="s">
        <v>121</v>
      </c>
      <c r="D92" s="11">
        <v>7</v>
      </c>
      <c r="E92" s="12"/>
    </row>
    <row r="93" spans="1:5" ht="27.75" customHeight="1" x14ac:dyDescent="0.2">
      <c r="A93" s="8">
        <v>83</v>
      </c>
      <c r="B93" s="9" t="s">
        <v>122</v>
      </c>
      <c r="C93" s="10" t="s">
        <v>123</v>
      </c>
      <c r="D93" s="11">
        <v>7</v>
      </c>
      <c r="E93" s="12"/>
    </row>
    <row r="94" spans="1:5" ht="34.5" customHeight="1" x14ac:dyDescent="0.2">
      <c r="A94" s="8">
        <v>84</v>
      </c>
      <c r="B94" s="9" t="s">
        <v>124</v>
      </c>
      <c r="C94" s="10" t="s">
        <v>125</v>
      </c>
      <c r="D94" s="11">
        <v>7</v>
      </c>
      <c r="E94" s="12"/>
    </row>
    <row r="95" spans="1:5" ht="34.5" customHeight="1" x14ac:dyDescent="0.2">
      <c r="A95" s="8">
        <v>85</v>
      </c>
      <c r="B95" s="9" t="s">
        <v>124</v>
      </c>
      <c r="C95" s="10" t="s">
        <v>126</v>
      </c>
      <c r="D95" s="11">
        <v>3</v>
      </c>
      <c r="E95" s="12"/>
    </row>
    <row r="96" spans="1:5" ht="34.5" customHeight="1" x14ac:dyDescent="0.2">
      <c r="A96" s="8">
        <v>86</v>
      </c>
      <c r="B96" s="9" t="s">
        <v>124</v>
      </c>
      <c r="C96" s="10" t="s">
        <v>127</v>
      </c>
      <c r="D96" s="11">
        <v>5</v>
      </c>
      <c r="E96" s="12"/>
    </row>
    <row r="97" spans="1:5" ht="34.5" customHeight="1" x14ac:dyDescent="0.2">
      <c r="A97" s="8">
        <v>87</v>
      </c>
      <c r="B97" s="9" t="s">
        <v>128</v>
      </c>
      <c r="C97" s="10" t="s">
        <v>129</v>
      </c>
      <c r="D97" s="11">
        <v>7</v>
      </c>
      <c r="E97" s="12"/>
    </row>
    <row r="98" spans="1:5" ht="32.25" customHeight="1" x14ac:dyDescent="0.2">
      <c r="A98" s="8">
        <v>88</v>
      </c>
      <c r="B98" s="9" t="s">
        <v>130</v>
      </c>
      <c r="C98" s="10" t="s">
        <v>131</v>
      </c>
      <c r="D98" s="11">
        <v>10</v>
      </c>
      <c r="E98" s="12"/>
    </row>
    <row r="99" spans="1:5" ht="32.25" customHeight="1" x14ac:dyDescent="0.2">
      <c r="A99" s="8">
        <v>89</v>
      </c>
      <c r="B99" s="9" t="s">
        <v>132</v>
      </c>
      <c r="C99" s="10" t="s">
        <v>133</v>
      </c>
      <c r="D99" s="11">
        <v>3</v>
      </c>
      <c r="E99" s="12"/>
    </row>
    <row r="100" spans="1:5" ht="32.25" customHeight="1" x14ac:dyDescent="0.2">
      <c r="A100" s="8">
        <v>90</v>
      </c>
      <c r="B100" s="9" t="s">
        <v>132</v>
      </c>
      <c r="C100" s="10" t="s">
        <v>134</v>
      </c>
      <c r="D100" s="11">
        <v>3</v>
      </c>
      <c r="E100" s="12"/>
    </row>
    <row r="101" spans="1:5" ht="32.25" customHeight="1" x14ac:dyDescent="0.2">
      <c r="A101" s="8">
        <v>91</v>
      </c>
      <c r="B101" s="9" t="s">
        <v>132</v>
      </c>
      <c r="C101" s="10" t="s">
        <v>135</v>
      </c>
      <c r="D101" s="11">
        <v>3</v>
      </c>
      <c r="E101" s="12"/>
    </row>
    <row r="102" spans="1:5" ht="30.75" customHeight="1" x14ac:dyDescent="0.2">
      <c r="A102" s="8">
        <v>92</v>
      </c>
      <c r="B102" s="9" t="s">
        <v>132</v>
      </c>
      <c r="C102" s="10" t="s">
        <v>136</v>
      </c>
      <c r="D102" s="11">
        <v>3</v>
      </c>
      <c r="E102" s="12"/>
    </row>
    <row r="103" spans="1:5" ht="30.75" customHeight="1" x14ac:dyDescent="0.2">
      <c r="A103" s="8">
        <v>93</v>
      </c>
      <c r="B103" s="15" t="s">
        <v>137</v>
      </c>
      <c r="C103" s="10" t="s">
        <v>138</v>
      </c>
      <c r="D103" s="16">
        <v>5</v>
      </c>
      <c r="E103" s="12"/>
    </row>
    <row r="104" spans="1:5" ht="30.75" customHeight="1" x14ac:dyDescent="0.2">
      <c r="A104" s="8">
        <v>94</v>
      </c>
      <c r="B104" s="9" t="s">
        <v>137</v>
      </c>
      <c r="C104" s="10" t="s">
        <v>139</v>
      </c>
      <c r="D104" s="11">
        <v>5</v>
      </c>
      <c r="E104" s="12"/>
    </row>
    <row r="105" spans="1:5" ht="30.75" customHeight="1" x14ac:dyDescent="0.2">
      <c r="A105" s="8">
        <v>95</v>
      </c>
      <c r="B105" s="9" t="s">
        <v>140</v>
      </c>
      <c r="C105" s="10" t="s">
        <v>141</v>
      </c>
      <c r="D105" s="11">
        <v>10</v>
      </c>
      <c r="E105" s="12"/>
    </row>
    <row r="106" spans="1:5" ht="30.75" customHeight="1" x14ac:dyDescent="0.2">
      <c r="A106" s="8">
        <v>96</v>
      </c>
      <c r="B106" s="9" t="s">
        <v>142</v>
      </c>
      <c r="C106" s="10" t="s">
        <v>143</v>
      </c>
      <c r="D106" s="11">
        <v>7</v>
      </c>
      <c r="E106" s="12"/>
    </row>
    <row r="107" spans="1:5" ht="30.75" customHeight="1" x14ac:dyDescent="0.2">
      <c r="A107" s="8">
        <v>97</v>
      </c>
      <c r="B107" s="9" t="s">
        <v>144</v>
      </c>
      <c r="C107" s="10" t="s">
        <v>145</v>
      </c>
      <c r="D107" s="11">
        <v>4</v>
      </c>
      <c r="E107" s="12"/>
    </row>
    <row r="108" spans="1:5" ht="30.75" customHeight="1" x14ac:dyDescent="0.2">
      <c r="A108" s="8">
        <v>98</v>
      </c>
      <c r="B108" s="9" t="s">
        <v>146</v>
      </c>
      <c r="C108" s="10" t="s">
        <v>147</v>
      </c>
      <c r="D108" s="11">
        <v>25</v>
      </c>
      <c r="E108" s="12"/>
    </row>
    <row r="109" spans="1:5" ht="35.25" customHeight="1" x14ac:dyDescent="0.2">
      <c r="A109" s="8">
        <v>99</v>
      </c>
      <c r="B109" s="9" t="s">
        <v>146</v>
      </c>
      <c r="C109" s="10" t="s">
        <v>148</v>
      </c>
      <c r="D109" s="11">
        <v>8</v>
      </c>
      <c r="E109" s="12"/>
    </row>
    <row r="110" spans="1:5" ht="35.25" customHeight="1" x14ac:dyDescent="0.2">
      <c r="A110" s="8">
        <v>100</v>
      </c>
      <c r="B110" s="15" t="s">
        <v>149</v>
      </c>
      <c r="C110" s="10" t="s">
        <v>150</v>
      </c>
      <c r="D110" s="16">
        <v>3</v>
      </c>
      <c r="E110" s="12"/>
    </row>
    <row r="111" spans="1:5" ht="35.25" customHeight="1" x14ac:dyDescent="0.2">
      <c r="A111" s="8">
        <v>101</v>
      </c>
      <c r="B111" s="9" t="s">
        <v>151</v>
      </c>
      <c r="C111" s="10" t="s">
        <v>152</v>
      </c>
      <c r="D111" s="11">
        <v>7</v>
      </c>
      <c r="E111" s="12"/>
    </row>
    <row r="112" spans="1:5" ht="35.25" customHeight="1" x14ac:dyDescent="0.2">
      <c r="A112" s="8">
        <v>102</v>
      </c>
      <c r="B112" s="9" t="s">
        <v>151</v>
      </c>
      <c r="C112" s="10" t="s">
        <v>153</v>
      </c>
      <c r="D112" s="11">
        <v>3</v>
      </c>
      <c r="E112" s="12"/>
    </row>
    <row r="113" spans="1:6" ht="35.25" customHeight="1" x14ac:dyDescent="0.2">
      <c r="A113" s="8">
        <v>103</v>
      </c>
      <c r="B113" s="9" t="s">
        <v>154</v>
      </c>
      <c r="C113" s="10" t="s">
        <v>155</v>
      </c>
      <c r="D113" s="11">
        <v>8</v>
      </c>
      <c r="E113" s="12"/>
    </row>
    <row r="114" spans="1:6" ht="34.5" customHeight="1" x14ac:dyDescent="0.2">
      <c r="A114" s="8">
        <v>104</v>
      </c>
      <c r="B114" s="9" t="s">
        <v>154</v>
      </c>
      <c r="C114" s="10" t="s">
        <v>156</v>
      </c>
      <c r="D114" s="11">
        <v>12</v>
      </c>
      <c r="E114" s="12"/>
    </row>
    <row r="115" spans="1:6" ht="38.25" customHeight="1" x14ac:dyDescent="0.2">
      <c r="A115" s="8">
        <v>105</v>
      </c>
      <c r="B115" s="9" t="s">
        <v>154</v>
      </c>
      <c r="C115" s="10" t="s">
        <v>157</v>
      </c>
      <c r="D115" s="11">
        <v>15</v>
      </c>
      <c r="E115" s="12"/>
    </row>
    <row r="116" spans="1:6" ht="33.75" customHeight="1" x14ac:dyDescent="0.2">
      <c r="A116" s="8">
        <v>106</v>
      </c>
      <c r="B116" s="9" t="s">
        <v>158</v>
      </c>
      <c r="C116" s="10" t="s">
        <v>159</v>
      </c>
      <c r="D116" s="11">
        <v>5</v>
      </c>
      <c r="E116" s="12"/>
    </row>
    <row r="117" spans="1:6" ht="32.25" customHeight="1" x14ac:dyDescent="0.2">
      <c r="A117" s="8">
        <v>107</v>
      </c>
      <c r="B117" s="9" t="s">
        <v>160</v>
      </c>
      <c r="C117" s="10" t="s">
        <v>161</v>
      </c>
      <c r="D117" s="11">
        <v>8</v>
      </c>
      <c r="E117" s="12"/>
    </row>
    <row r="118" spans="1:6" ht="35.25" customHeight="1" x14ac:dyDescent="0.2">
      <c r="A118" s="8">
        <v>108</v>
      </c>
      <c r="B118" s="9" t="s">
        <v>160</v>
      </c>
      <c r="C118" s="10" t="s">
        <v>162</v>
      </c>
      <c r="D118" s="11">
        <v>8</v>
      </c>
      <c r="E118" s="12"/>
    </row>
    <row r="119" spans="1:6" ht="35.25" customHeight="1" x14ac:dyDescent="0.2">
      <c r="A119" s="8">
        <v>109</v>
      </c>
      <c r="B119" s="9" t="s">
        <v>163</v>
      </c>
      <c r="C119" s="10" t="s">
        <v>164</v>
      </c>
      <c r="D119" s="11">
        <v>7</v>
      </c>
      <c r="E119" s="12"/>
    </row>
    <row r="120" spans="1:6" ht="29.25" customHeight="1" x14ac:dyDescent="0.2">
      <c r="A120" s="8">
        <v>110</v>
      </c>
      <c r="B120" s="9" t="s">
        <v>165</v>
      </c>
      <c r="C120" s="10" t="s">
        <v>166</v>
      </c>
      <c r="D120" s="11">
        <v>6</v>
      </c>
      <c r="E120" s="12"/>
    </row>
    <row r="121" spans="1:6" ht="22.5" customHeight="1" x14ac:dyDescent="0.2">
      <c r="A121" s="8">
        <v>111</v>
      </c>
      <c r="B121" s="9" t="s">
        <v>165</v>
      </c>
      <c r="C121" s="10" t="s">
        <v>167</v>
      </c>
      <c r="D121" s="11">
        <v>5</v>
      </c>
      <c r="E121" s="12"/>
      <c r="F121" s="1" t="s">
        <v>168</v>
      </c>
    </row>
    <row r="122" spans="1:6" ht="24" customHeight="1" x14ac:dyDescent="0.2">
      <c r="A122" s="8">
        <v>112</v>
      </c>
      <c r="B122" s="9" t="s">
        <v>165</v>
      </c>
      <c r="C122" s="10" t="s">
        <v>169</v>
      </c>
      <c r="D122" s="11">
        <v>5</v>
      </c>
      <c r="E122" s="12"/>
    </row>
    <row r="123" spans="1:6" ht="28.5" customHeight="1" x14ac:dyDescent="0.2">
      <c r="A123" s="8">
        <v>113</v>
      </c>
      <c r="B123" s="9" t="s">
        <v>165</v>
      </c>
      <c r="C123" s="10" t="s">
        <v>170</v>
      </c>
      <c r="D123" s="11">
        <v>5</v>
      </c>
      <c r="E123" s="12"/>
    </row>
    <row r="124" spans="1:6" ht="32.25" customHeight="1" x14ac:dyDescent="0.2">
      <c r="A124" s="8">
        <v>114</v>
      </c>
      <c r="B124" s="9" t="s">
        <v>171</v>
      </c>
      <c r="C124" s="10" t="s">
        <v>172</v>
      </c>
      <c r="D124" s="11">
        <v>10</v>
      </c>
      <c r="E124" s="12"/>
    </row>
    <row r="125" spans="1:6" ht="32.25" customHeight="1" x14ac:dyDescent="0.2">
      <c r="A125" s="8">
        <v>115</v>
      </c>
      <c r="B125" s="9" t="s">
        <v>173</v>
      </c>
      <c r="C125" s="10" t="s">
        <v>174</v>
      </c>
      <c r="D125" s="11">
        <v>7</v>
      </c>
      <c r="E125" s="12"/>
    </row>
    <row r="126" spans="1:6" ht="32.25" customHeight="1" x14ac:dyDescent="0.2">
      <c r="A126" s="8">
        <v>116</v>
      </c>
      <c r="B126" s="9" t="s">
        <v>175</v>
      </c>
      <c r="C126" s="10" t="s">
        <v>176</v>
      </c>
      <c r="D126" s="11">
        <v>3</v>
      </c>
      <c r="E126" s="12"/>
    </row>
    <row r="127" spans="1:6" ht="32.25" customHeight="1" x14ac:dyDescent="0.2">
      <c r="A127" s="8">
        <v>117</v>
      </c>
      <c r="B127" s="9" t="s">
        <v>175</v>
      </c>
      <c r="C127" s="10" t="s">
        <v>177</v>
      </c>
      <c r="D127" s="11">
        <v>3</v>
      </c>
      <c r="E127" s="12"/>
    </row>
    <row r="128" spans="1:6" ht="32.25" customHeight="1" x14ac:dyDescent="0.2">
      <c r="A128" s="8">
        <v>118</v>
      </c>
      <c r="B128" s="9" t="s">
        <v>175</v>
      </c>
      <c r="C128" s="10" t="s">
        <v>178</v>
      </c>
      <c r="D128" s="11">
        <v>2</v>
      </c>
      <c r="E128" s="12"/>
    </row>
    <row r="129" spans="1:5" ht="28.5" customHeight="1" x14ac:dyDescent="0.2">
      <c r="A129" s="8">
        <v>119</v>
      </c>
      <c r="B129" s="9" t="s">
        <v>175</v>
      </c>
      <c r="C129" s="10" t="s">
        <v>179</v>
      </c>
      <c r="D129" s="11">
        <v>2</v>
      </c>
      <c r="E129" s="12"/>
    </row>
    <row r="130" spans="1:5" ht="28.5" customHeight="1" x14ac:dyDescent="0.2">
      <c r="A130" s="8">
        <v>120</v>
      </c>
      <c r="B130" s="9" t="s">
        <v>180</v>
      </c>
      <c r="C130" s="10" t="s">
        <v>181</v>
      </c>
      <c r="D130" s="11">
        <v>5</v>
      </c>
      <c r="E130" s="12"/>
    </row>
    <row r="131" spans="1:5" ht="28.5" customHeight="1" x14ac:dyDescent="0.2">
      <c r="A131" s="8">
        <v>121</v>
      </c>
      <c r="B131" s="9" t="s">
        <v>180</v>
      </c>
      <c r="C131" s="10" t="s">
        <v>182</v>
      </c>
      <c r="D131" s="11">
        <v>5</v>
      </c>
      <c r="E131" s="12"/>
    </row>
    <row r="132" spans="1:5" ht="35.25" customHeight="1" x14ac:dyDescent="0.2">
      <c r="A132" s="8">
        <v>122</v>
      </c>
      <c r="B132" s="9" t="s">
        <v>180</v>
      </c>
      <c r="C132" s="10" t="s">
        <v>183</v>
      </c>
      <c r="D132" s="11">
        <v>5</v>
      </c>
      <c r="E132" s="12"/>
    </row>
    <row r="133" spans="1:5" ht="35.25" customHeight="1" x14ac:dyDescent="0.2">
      <c r="A133" s="8">
        <v>123</v>
      </c>
      <c r="B133" s="9" t="s">
        <v>184</v>
      </c>
      <c r="C133" s="10" t="s">
        <v>185</v>
      </c>
      <c r="D133" s="11">
        <v>4</v>
      </c>
      <c r="E133" s="12"/>
    </row>
    <row r="134" spans="1:5" ht="35.25" customHeight="1" x14ac:dyDescent="0.2">
      <c r="A134" s="8">
        <v>124</v>
      </c>
      <c r="B134" s="9" t="s">
        <v>184</v>
      </c>
      <c r="C134" s="10" t="s">
        <v>186</v>
      </c>
      <c r="D134" s="11">
        <v>6</v>
      </c>
      <c r="E134" s="12"/>
    </row>
    <row r="135" spans="1:5" ht="35.25" customHeight="1" x14ac:dyDescent="0.2">
      <c r="A135" s="8">
        <v>125</v>
      </c>
      <c r="B135" s="9" t="s">
        <v>184</v>
      </c>
      <c r="C135" s="10" t="s">
        <v>187</v>
      </c>
      <c r="D135" s="11">
        <v>6</v>
      </c>
      <c r="E135" s="12"/>
    </row>
    <row r="136" spans="1:5" ht="35.25" customHeight="1" x14ac:dyDescent="0.2">
      <c r="A136" s="8">
        <v>126</v>
      </c>
      <c r="B136" s="9" t="s">
        <v>184</v>
      </c>
      <c r="C136" s="10" t="s">
        <v>188</v>
      </c>
      <c r="D136" s="11">
        <v>7</v>
      </c>
      <c r="E136" s="12"/>
    </row>
    <row r="137" spans="1:5" ht="35.25" customHeight="1" x14ac:dyDescent="0.2">
      <c r="A137" s="8">
        <v>127</v>
      </c>
      <c r="B137" s="9" t="s">
        <v>189</v>
      </c>
      <c r="C137" s="10" t="s">
        <v>190</v>
      </c>
      <c r="D137" s="11">
        <v>12</v>
      </c>
      <c r="E137" s="12"/>
    </row>
    <row r="138" spans="1:5" ht="35.25" customHeight="1" x14ac:dyDescent="0.2">
      <c r="A138" s="8">
        <v>128</v>
      </c>
      <c r="B138" s="9" t="s">
        <v>189</v>
      </c>
      <c r="C138" s="10" t="s">
        <v>191</v>
      </c>
      <c r="D138" s="11">
        <v>5</v>
      </c>
      <c r="E138" s="12"/>
    </row>
    <row r="139" spans="1:5" ht="35.25" customHeight="1" x14ac:dyDescent="0.2">
      <c r="A139" s="8">
        <v>129</v>
      </c>
      <c r="B139" s="9" t="s">
        <v>192</v>
      </c>
      <c r="C139" s="10" t="s">
        <v>193</v>
      </c>
      <c r="D139" s="11">
        <v>15</v>
      </c>
      <c r="E139" s="12"/>
    </row>
    <row r="140" spans="1:5" ht="44.25" customHeight="1" x14ac:dyDescent="0.2">
      <c r="A140" s="8">
        <v>130</v>
      </c>
      <c r="B140" s="9" t="s">
        <v>194</v>
      </c>
      <c r="C140" s="10" t="s">
        <v>195</v>
      </c>
      <c r="D140" s="11">
        <v>5</v>
      </c>
      <c r="E140" s="12"/>
    </row>
    <row r="141" spans="1:5" ht="31.5" customHeight="1" x14ac:dyDescent="0.2">
      <c r="A141" s="8">
        <v>131</v>
      </c>
      <c r="B141" s="9" t="s">
        <v>196</v>
      </c>
      <c r="C141" s="10" t="s">
        <v>197</v>
      </c>
      <c r="D141" s="11">
        <v>15</v>
      </c>
      <c r="E141" s="12"/>
    </row>
    <row r="142" spans="1:5" ht="31.5" customHeight="1" x14ac:dyDescent="0.2">
      <c r="A142" s="8">
        <v>132</v>
      </c>
      <c r="B142" s="9" t="s">
        <v>196</v>
      </c>
      <c r="C142" s="10" t="s">
        <v>198</v>
      </c>
      <c r="D142" s="11">
        <v>5</v>
      </c>
      <c r="E142" s="12"/>
    </row>
    <row r="143" spans="1:5" ht="31.5" customHeight="1" x14ac:dyDescent="0.2">
      <c r="A143" s="8">
        <v>133</v>
      </c>
      <c r="B143" s="9" t="s">
        <v>199</v>
      </c>
      <c r="C143" s="10" t="s">
        <v>200</v>
      </c>
      <c r="D143" s="11">
        <v>8</v>
      </c>
      <c r="E143" s="12"/>
    </row>
    <row r="144" spans="1:5" ht="31.5" customHeight="1" x14ac:dyDescent="0.2">
      <c r="A144" s="8">
        <v>134</v>
      </c>
      <c r="B144" s="9" t="s">
        <v>199</v>
      </c>
      <c r="C144" s="10" t="s">
        <v>201</v>
      </c>
      <c r="D144" s="11">
        <v>5</v>
      </c>
      <c r="E144" s="12"/>
    </row>
    <row r="145" spans="1:5" ht="30.75" customHeight="1" x14ac:dyDescent="0.2">
      <c r="A145" s="8">
        <v>135</v>
      </c>
      <c r="B145" s="9" t="s">
        <v>202</v>
      </c>
      <c r="C145" s="10" t="s">
        <v>203</v>
      </c>
      <c r="D145" s="11">
        <v>5</v>
      </c>
      <c r="E145" s="12"/>
    </row>
    <row r="146" spans="1:5" ht="30.75" customHeight="1" x14ac:dyDescent="0.2">
      <c r="A146" s="8">
        <v>136</v>
      </c>
      <c r="B146" s="9" t="s">
        <v>202</v>
      </c>
      <c r="C146" s="10" t="s">
        <v>204</v>
      </c>
      <c r="D146" s="11">
        <v>5</v>
      </c>
      <c r="E146" s="12"/>
    </row>
    <row r="147" spans="1:5" ht="30.75" customHeight="1" x14ac:dyDescent="0.2">
      <c r="A147" s="8">
        <v>137</v>
      </c>
      <c r="B147" s="9" t="s">
        <v>202</v>
      </c>
      <c r="C147" s="10" t="s">
        <v>205</v>
      </c>
      <c r="D147" s="11">
        <v>5</v>
      </c>
      <c r="E147" s="12"/>
    </row>
    <row r="148" spans="1:5" ht="30.75" customHeight="1" x14ac:dyDescent="0.2">
      <c r="A148" s="8">
        <v>138</v>
      </c>
      <c r="B148" s="9" t="s">
        <v>206</v>
      </c>
      <c r="C148" s="10" t="s">
        <v>207</v>
      </c>
      <c r="D148" s="11">
        <v>5</v>
      </c>
      <c r="E148" s="12"/>
    </row>
    <row r="149" spans="1:5" ht="30.75" customHeight="1" x14ac:dyDescent="0.2">
      <c r="A149" s="8">
        <v>139</v>
      </c>
      <c r="B149" s="9" t="s">
        <v>208</v>
      </c>
      <c r="C149" s="10" t="s">
        <v>209</v>
      </c>
      <c r="D149" s="11">
        <v>5</v>
      </c>
      <c r="E149" s="12"/>
    </row>
    <row r="150" spans="1:5" ht="30.75" customHeight="1" x14ac:dyDescent="0.2">
      <c r="A150" s="8">
        <v>140</v>
      </c>
      <c r="B150" s="9" t="s">
        <v>208</v>
      </c>
      <c r="C150" s="10" t="s">
        <v>210</v>
      </c>
      <c r="D150" s="11">
        <v>6</v>
      </c>
      <c r="E150" s="12"/>
    </row>
    <row r="151" spans="1:5" ht="30.75" customHeight="1" x14ac:dyDescent="0.2">
      <c r="A151" s="8">
        <v>141</v>
      </c>
      <c r="B151" s="9" t="s">
        <v>211</v>
      </c>
      <c r="C151" s="10" t="s">
        <v>212</v>
      </c>
      <c r="D151" s="11">
        <v>5</v>
      </c>
      <c r="E151" s="12"/>
    </row>
    <row r="152" spans="1:5" ht="30.75" customHeight="1" x14ac:dyDescent="0.2">
      <c r="A152" s="8">
        <v>142</v>
      </c>
      <c r="B152" s="9" t="s">
        <v>211</v>
      </c>
      <c r="C152" s="10" t="s">
        <v>213</v>
      </c>
      <c r="D152" s="11">
        <v>5</v>
      </c>
      <c r="E152" s="12"/>
    </row>
    <row r="153" spans="1:5" ht="30.75" customHeight="1" x14ac:dyDescent="0.2">
      <c r="A153" s="8">
        <v>143</v>
      </c>
      <c r="B153" s="9" t="s">
        <v>214</v>
      </c>
      <c r="C153" s="10" t="s">
        <v>215</v>
      </c>
      <c r="D153" s="11">
        <v>5</v>
      </c>
      <c r="E153" s="12"/>
    </row>
    <row r="154" spans="1:5" ht="30.75" customHeight="1" x14ac:dyDescent="0.2">
      <c r="A154" s="8">
        <v>144</v>
      </c>
      <c r="B154" s="9" t="s">
        <v>214</v>
      </c>
      <c r="C154" s="10" t="s">
        <v>216</v>
      </c>
      <c r="D154" s="11">
        <v>5</v>
      </c>
      <c r="E154" s="12"/>
    </row>
    <row r="155" spans="1:5" ht="30.75" customHeight="1" x14ac:dyDescent="0.2">
      <c r="A155" s="8">
        <v>145</v>
      </c>
      <c r="B155" s="9" t="s">
        <v>217</v>
      </c>
      <c r="C155" s="10" t="s">
        <v>218</v>
      </c>
      <c r="D155" s="11">
        <v>5</v>
      </c>
      <c r="E155" s="12"/>
    </row>
    <row r="156" spans="1:5" ht="30.75" customHeight="1" x14ac:dyDescent="0.2">
      <c r="A156" s="8">
        <v>146</v>
      </c>
      <c r="B156" s="9" t="s">
        <v>219</v>
      </c>
      <c r="C156" s="10" t="s">
        <v>220</v>
      </c>
      <c r="D156" s="11">
        <v>7</v>
      </c>
      <c r="E156" s="12"/>
    </row>
    <row r="157" spans="1:5" ht="30.75" customHeight="1" x14ac:dyDescent="0.2">
      <c r="A157" s="8">
        <v>147</v>
      </c>
      <c r="B157" s="9" t="s">
        <v>221</v>
      </c>
      <c r="C157" s="10" t="s">
        <v>222</v>
      </c>
      <c r="D157" s="11">
        <v>8</v>
      </c>
      <c r="E157" s="12"/>
    </row>
    <row r="158" spans="1:5" ht="30.75" customHeight="1" x14ac:dyDescent="0.2">
      <c r="A158" s="8">
        <v>148</v>
      </c>
      <c r="B158" s="9" t="s">
        <v>223</v>
      </c>
      <c r="C158" s="10" t="s">
        <v>224</v>
      </c>
      <c r="D158" s="11">
        <v>3</v>
      </c>
      <c r="E158" s="12"/>
    </row>
    <row r="159" spans="1:5" ht="34.5" customHeight="1" x14ac:dyDescent="0.2">
      <c r="A159" s="8">
        <v>149</v>
      </c>
      <c r="B159" s="9" t="s">
        <v>223</v>
      </c>
      <c r="C159" s="10" t="s">
        <v>225</v>
      </c>
      <c r="D159" s="11">
        <v>5</v>
      </c>
      <c r="E159" s="12"/>
    </row>
    <row r="160" spans="1:5" ht="34.5" customHeight="1" x14ac:dyDescent="0.2">
      <c r="A160" s="8">
        <v>150</v>
      </c>
      <c r="B160" s="9" t="s">
        <v>226</v>
      </c>
      <c r="C160" s="10" t="s">
        <v>227</v>
      </c>
      <c r="D160" s="11">
        <v>5</v>
      </c>
      <c r="E160" s="12"/>
    </row>
    <row r="161" spans="1:5" ht="34.5" customHeight="1" x14ac:dyDescent="0.2">
      <c r="A161" s="8">
        <v>151</v>
      </c>
      <c r="B161" s="9" t="s">
        <v>226</v>
      </c>
      <c r="C161" s="10" t="s">
        <v>228</v>
      </c>
      <c r="D161" s="11">
        <v>5</v>
      </c>
      <c r="E161" s="12"/>
    </row>
    <row r="162" spans="1:5" ht="45" customHeight="1" x14ac:dyDescent="0.2">
      <c r="A162" s="8">
        <v>152</v>
      </c>
      <c r="B162" s="9" t="s">
        <v>226</v>
      </c>
      <c r="C162" s="10" t="s">
        <v>229</v>
      </c>
      <c r="D162" s="11">
        <v>5</v>
      </c>
      <c r="E162" s="12"/>
    </row>
    <row r="163" spans="1:5" ht="34.5" customHeight="1" x14ac:dyDescent="0.2">
      <c r="A163" s="8">
        <v>153</v>
      </c>
      <c r="B163" s="9" t="s">
        <v>230</v>
      </c>
      <c r="C163" s="10" t="s">
        <v>231</v>
      </c>
      <c r="D163" s="11">
        <v>5</v>
      </c>
      <c r="E163" s="12"/>
    </row>
    <row r="164" spans="1:5" ht="34.5" customHeight="1" x14ac:dyDescent="0.2">
      <c r="A164" s="8">
        <v>154</v>
      </c>
      <c r="B164" s="9" t="s">
        <v>232</v>
      </c>
      <c r="C164" s="10" t="s">
        <v>233</v>
      </c>
      <c r="D164" s="11">
        <v>7</v>
      </c>
      <c r="E164" s="12"/>
    </row>
    <row r="165" spans="1:5" ht="31.5" customHeight="1" x14ac:dyDescent="0.2">
      <c r="A165" s="8">
        <v>155</v>
      </c>
      <c r="B165" s="9" t="s">
        <v>234</v>
      </c>
      <c r="C165" s="10" t="s">
        <v>235</v>
      </c>
      <c r="D165" s="11">
        <v>10</v>
      </c>
      <c r="E165" s="12"/>
    </row>
    <row r="166" spans="1:5" ht="31.5" customHeight="1" x14ac:dyDescent="0.2">
      <c r="A166" s="8">
        <v>156</v>
      </c>
      <c r="B166" s="9" t="s">
        <v>234</v>
      </c>
      <c r="C166" s="10" t="s">
        <v>236</v>
      </c>
      <c r="D166" s="11">
        <v>10</v>
      </c>
      <c r="E166" s="12"/>
    </row>
    <row r="167" spans="1:5" ht="31.5" customHeight="1" x14ac:dyDescent="0.2">
      <c r="A167" s="8">
        <v>157</v>
      </c>
      <c r="B167" s="9" t="s">
        <v>237</v>
      </c>
      <c r="C167" s="10" t="s">
        <v>238</v>
      </c>
      <c r="D167" s="11">
        <v>6</v>
      </c>
      <c r="E167" s="12"/>
    </row>
    <row r="168" spans="1:5" ht="28.5" customHeight="1" x14ac:dyDescent="0.25">
      <c r="A168" s="17"/>
      <c r="B168" s="18" t="s">
        <v>239</v>
      </c>
      <c r="C168" s="19"/>
      <c r="D168" s="20">
        <f>SUM(D11:D167)</f>
        <v>1323</v>
      </c>
    </row>
    <row r="170" spans="1:5" ht="12.75" customHeight="1" x14ac:dyDescent="0.2">
      <c r="A170" s="138"/>
      <c r="B170" s="138"/>
    </row>
    <row r="171" spans="1:5" x14ac:dyDescent="0.2">
      <c r="A171" s="139"/>
      <c r="B171" s="139"/>
    </row>
    <row r="172" spans="1:5" ht="12.75" customHeight="1" x14ac:dyDescent="0.2">
      <c r="A172" s="138" t="s">
        <v>240</v>
      </c>
      <c r="B172" s="138"/>
      <c r="D172" s="139" t="s">
        <v>241</v>
      </c>
      <c r="E172" s="139"/>
    </row>
    <row r="173" spans="1:5" ht="12.75" customHeight="1" x14ac:dyDescent="0.2">
      <c r="A173" s="138" t="s">
        <v>242</v>
      </c>
      <c r="B173" s="138"/>
      <c r="D173" s="139" t="s">
        <v>243</v>
      </c>
      <c r="E173" s="139"/>
    </row>
    <row r="174" spans="1:5" x14ac:dyDescent="0.2">
      <c r="D174" s="139" t="s">
        <v>244</v>
      </c>
      <c r="E174" s="139"/>
    </row>
  </sheetData>
  <sheetProtection selectLockedCells="1" selectUnlockedCells="1"/>
  <mergeCells count="17">
    <mergeCell ref="A171:B171"/>
    <mergeCell ref="A1:B1"/>
    <mergeCell ref="A2:B2"/>
    <mergeCell ref="C2:D2"/>
    <mergeCell ref="A3:B3"/>
    <mergeCell ref="A5:D5"/>
    <mergeCell ref="A6:E6"/>
    <mergeCell ref="A9:A10"/>
    <mergeCell ref="B9:B10"/>
    <mergeCell ref="C9:C10"/>
    <mergeCell ref="D9:D10"/>
    <mergeCell ref="A170:B170"/>
    <mergeCell ref="A172:B172"/>
    <mergeCell ref="D172:E172"/>
    <mergeCell ref="A173:B173"/>
    <mergeCell ref="D173:E173"/>
    <mergeCell ref="D174:E174"/>
  </mergeCells>
  <pageMargins left="0.32013888888888886" right="0.1701388888888889" top="0.32013888888888886" bottom="0.3298611111111111" header="0.51180555555555551" footer="0.51180555555555551"/>
  <pageSetup paperSize="9" scale="80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D16" sqref="D16"/>
    </sheetView>
  </sheetViews>
  <sheetFormatPr defaultRowHeight="12.75" x14ac:dyDescent="0.2"/>
  <cols>
    <col min="1" max="1" width="6.42578125" customWidth="1"/>
    <col min="2" max="2" width="20.7109375" customWidth="1"/>
    <col min="3" max="3" width="68.42578125" customWidth="1"/>
    <col min="4" max="4" width="11.42578125" customWidth="1"/>
    <col min="5" max="5" width="14.7109375" customWidth="1"/>
  </cols>
  <sheetData>
    <row r="1" spans="1:5" ht="15.75" customHeight="1" x14ac:dyDescent="0.25">
      <c r="A1" s="146" t="s">
        <v>0</v>
      </c>
      <c r="B1" s="146"/>
      <c r="C1" s="22"/>
      <c r="D1" s="151" t="s">
        <v>245</v>
      </c>
      <c r="E1" s="151"/>
    </row>
    <row r="2" spans="1:5" ht="15.75" customHeight="1" x14ac:dyDescent="0.25">
      <c r="A2" s="146" t="s">
        <v>2</v>
      </c>
      <c r="B2" s="146"/>
      <c r="C2" s="22"/>
      <c r="D2" s="151" t="s">
        <v>3</v>
      </c>
      <c r="E2" s="151"/>
    </row>
    <row r="3" spans="1:5" ht="15.75" x14ac:dyDescent="0.25">
      <c r="A3" s="152" t="s">
        <v>4</v>
      </c>
      <c r="B3" s="152"/>
      <c r="C3" s="22"/>
      <c r="D3" s="22"/>
      <c r="E3" s="22"/>
    </row>
    <row r="4" spans="1:5" ht="15.75" x14ac:dyDescent="0.25">
      <c r="A4" s="23"/>
      <c r="B4" s="22"/>
      <c r="C4" s="22"/>
      <c r="D4" s="22"/>
      <c r="E4" s="22"/>
    </row>
    <row r="5" spans="1:5" ht="18" customHeight="1" x14ac:dyDescent="0.25">
      <c r="A5" s="150" t="s">
        <v>5</v>
      </c>
      <c r="B5" s="150"/>
      <c r="C5" s="150"/>
      <c r="D5" s="150"/>
      <c r="E5" s="150"/>
    </row>
    <row r="6" spans="1:5" ht="18" x14ac:dyDescent="0.25">
      <c r="A6" s="24"/>
      <c r="B6" s="25"/>
      <c r="C6" s="25"/>
      <c r="D6" s="25"/>
      <c r="E6" s="26"/>
    </row>
    <row r="7" spans="1:5" ht="18" x14ac:dyDescent="0.25">
      <c r="A7" s="24"/>
      <c r="B7" s="25"/>
      <c r="C7" s="25"/>
      <c r="D7" s="25"/>
      <c r="E7" s="26"/>
    </row>
    <row r="8" spans="1:5" ht="18" x14ac:dyDescent="0.25">
      <c r="A8" s="24"/>
      <c r="B8" s="25"/>
      <c r="C8" s="25"/>
      <c r="D8" s="25"/>
      <c r="E8" s="26"/>
    </row>
    <row r="9" spans="1:5" ht="15.75" customHeight="1" x14ac:dyDescent="0.25">
      <c r="A9" s="146"/>
      <c r="B9" s="146"/>
      <c r="C9" s="146"/>
      <c r="D9" s="146"/>
      <c r="E9" s="146"/>
    </row>
    <row r="10" spans="1:5" ht="30.75" customHeight="1" x14ac:dyDescent="0.25">
      <c r="A10" s="27" t="s">
        <v>246</v>
      </c>
      <c r="B10" s="27"/>
      <c r="C10" s="27"/>
      <c r="D10" s="27"/>
      <c r="E10" s="28"/>
    </row>
    <row r="11" spans="1:5" ht="30.75" customHeight="1" x14ac:dyDescent="0.25">
      <c r="A11" s="27"/>
      <c r="B11" s="27"/>
      <c r="C11" s="27"/>
      <c r="D11" s="27"/>
      <c r="E11" s="28"/>
    </row>
    <row r="12" spans="1:5" ht="39" customHeight="1" x14ac:dyDescent="0.25">
      <c r="A12" s="29" t="s">
        <v>247</v>
      </c>
      <c r="B12" s="22"/>
      <c r="C12" s="22"/>
      <c r="D12" s="30" t="s">
        <v>8</v>
      </c>
      <c r="E12" s="22"/>
    </row>
    <row r="13" spans="1:5" ht="12.75" customHeight="1" x14ac:dyDescent="0.25">
      <c r="A13" s="147" t="s">
        <v>9</v>
      </c>
      <c r="B13" s="148" t="s">
        <v>10</v>
      </c>
      <c r="C13" s="148" t="s">
        <v>11</v>
      </c>
      <c r="D13" s="149" t="s">
        <v>12</v>
      </c>
      <c r="E13" s="22"/>
    </row>
    <row r="14" spans="1:5" ht="15.75" x14ac:dyDescent="0.25">
      <c r="A14" s="147"/>
      <c r="B14" s="148"/>
      <c r="C14" s="148"/>
      <c r="D14" s="149"/>
      <c r="E14" s="22"/>
    </row>
    <row r="15" spans="1:5" ht="61.5" customHeight="1" x14ac:dyDescent="0.25">
      <c r="A15" s="32">
        <v>1</v>
      </c>
      <c r="B15" s="32" t="s">
        <v>13</v>
      </c>
      <c r="C15" s="32" t="s">
        <v>248</v>
      </c>
      <c r="D15" s="33">
        <v>279</v>
      </c>
      <c r="E15" s="34"/>
    </row>
    <row r="16" spans="1:5" ht="31.5" customHeight="1" x14ac:dyDescent="0.25">
      <c r="A16" s="35"/>
      <c r="B16" s="36" t="s">
        <v>239</v>
      </c>
      <c r="C16" s="37"/>
      <c r="D16" s="38">
        <f>SUM(D15:D15)</f>
        <v>279</v>
      </c>
      <c r="E16" s="34"/>
    </row>
    <row r="17" spans="1:5" ht="31.5" customHeight="1" x14ac:dyDescent="0.25">
      <c r="A17" s="39"/>
      <c r="B17" s="40"/>
      <c r="C17" s="40"/>
      <c r="D17" s="41"/>
      <c r="E17" s="34"/>
    </row>
    <row r="18" spans="1:5" ht="31.5" customHeight="1" x14ac:dyDescent="0.25">
      <c r="A18" s="39"/>
      <c r="B18" s="40"/>
      <c r="C18" s="40"/>
      <c r="D18" s="41"/>
      <c r="E18" s="34"/>
    </row>
    <row r="19" spans="1:5" ht="31.5" customHeight="1" x14ac:dyDescent="0.25">
      <c r="A19" s="39"/>
      <c r="B19" s="40"/>
      <c r="C19" s="40"/>
      <c r="D19" s="41"/>
      <c r="E19" s="34"/>
    </row>
    <row r="20" spans="1:5" ht="39.75" customHeight="1" x14ac:dyDescent="0.3">
      <c r="A20" s="42"/>
      <c r="B20" s="43"/>
      <c r="C20" s="43"/>
      <c r="D20" s="44"/>
      <c r="E20" s="45"/>
    </row>
    <row r="21" spans="1:5" ht="15.75" x14ac:dyDescent="0.25">
      <c r="A21" s="46"/>
      <c r="B21" s="47"/>
      <c r="D21" s="48"/>
      <c r="E21" s="45"/>
    </row>
    <row r="22" spans="1:5" ht="15.75" x14ac:dyDescent="0.25">
      <c r="A22" s="49"/>
      <c r="B22" s="50"/>
      <c r="C22" s="50"/>
      <c r="D22" s="48"/>
      <c r="E22" s="45"/>
    </row>
    <row r="23" spans="1:5" ht="12.75" customHeight="1" x14ac:dyDescent="0.2">
      <c r="A23" s="138" t="s">
        <v>240</v>
      </c>
      <c r="B23" s="138"/>
      <c r="D23" s="139" t="s">
        <v>241</v>
      </c>
      <c r="E23" s="139"/>
    </row>
    <row r="24" spans="1:5" ht="12.75" customHeight="1" x14ac:dyDescent="0.2">
      <c r="A24" s="138" t="s">
        <v>242</v>
      </c>
      <c r="B24" s="138"/>
      <c r="D24" s="139" t="s">
        <v>243</v>
      </c>
      <c r="E24" s="139"/>
    </row>
    <row r="25" spans="1:5" ht="12.75" customHeight="1" x14ac:dyDescent="0.2">
      <c r="D25" s="139" t="s">
        <v>244</v>
      </c>
      <c r="E25" s="139"/>
    </row>
  </sheetData>
  <sheetProtection selectLockedCells="1" selectUnlockedCells="1"/>
  <mergeCells count="16">
    <mergeCell ref="A5:E5"/>
    <mergeCell ref="A1:B1"/>
    <mergeCell ref="D1:E1"/>
    <mergeCell ref="A2:B2"/>
    <mergeCell ref="D2:E2"/>
    <mergeCell ref="A3:B3"/>
    <mergeCell ref="A24:B24"/>
    <mergeCell ref="D24:E24"/>
    <mergeCell ref="D25:E25"/>
    <mergeCell ref="A9:E9"/>
    <mergeCell ref="A13:A14"/>
    <mergeCell ref="B13:B14"/>
    <mergeCell ref="C13:C14"/>
    <mergeCell ref="D13:D14"/>
    <mergeCell ref="A23:B23"/>
    <mergeCell ref="D23:E23"/>
  </mergeCells>
  <pageMargins left="0.49027777777777776" right="0.2298611111111111" top="0.3298611111111111" bottom="0.2902777777777778" header="0.51180555555555551" footer="0.51180555555555551"/>
  <pageSetup paperSize="9" scale="80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topLeftCell="A55" workbookViewId="0">
      <selection activeCell="C63" sqref="C63"/>
    </sheetView>
  </sheetViews>
  <sheetFormatPr defaultRowHeight="12.75" x14ac:dyDescent="0.2"/>
  <cols>
    <col min="1" max="1" width="4.85546875" customWidth="1"/>
    <col min="2" max="2" width="18.85546875" customWidth="1"/>
    <col min="3" max="3" width="72.7109375" customWidth="1"/>
    <col min="4" max="4" width="23.140625" customWidth="1"/>
    <col min="5" max="5" width="13.7109375" customWidth="1"/>
  </cols>
  <sheetData>
    <row r="1" spans="1:5" ht="15.75" customHeight="1" x14ac:dyDescent="0.25">
      <c r="A1" s="146" t="s">
        <v>0</v>
      </c>
      <c r="B1" s="146"/>
      <c r="C1" s="29"/>
      <c r="D1" s="151" t="s">
        <v>249</v>
      </c>
      <c r="E1" s="151"/>
    </row>
    <row r="2" spans="1:5" ht="15.75" customHeight="1" x14ac:dyDescent="0.25">
      <c r="A2" s="146" t="s">
        <v>2</v>
      </c>
      <c r="B2" s="146"/>
      <c r="C2" s="157" t="s">
        <v>3</v>
      </c>
      <c r="D2" s="157"/>
      <c r="E2" s="29"/>
    </row>
    <row r="3" spans="1:5" ht="12.75" customHeight="1" x14ac:dyDescent="0.25">
      <c r="A3" s="151" t="s">
        <v>4</v>
      </c>
      <c r="B3" s="151"/>
      <c r="C3" s="151"/>
      <c r="D3" s="22"/>
      <c r="E3" s="22"/>
    </row>
    <row r="4" spans="1:5" ht="12.75" customHeight="1" x14ac:dyDescent="0.25">
      <c r="A4" s="23"/>
      <c r="B4" s="22"/>
      <c r="C4" s="22"/>
      <c r="D4" s="22"/>
      <c r="E4" s="22"/>
    </row>
    <row r="5" spans="1:5" ht="15" customHeight="1" x14ac:dyDescent="0.25">
      <c r="A5" s="150" t="s">
        <v>5</v>
      </c>
      <c r="B5" s="150"/>
      <c r="C5" s="150"/>
      <c r="D5" s="150"/>
      <c r="E5" s="150"/>
    </row>
    <row r="6" spans="1:5" ht="15.75" hidden="1" x14ac:dyDescent="0.25">
      <c r="A6" s="153"/>
      <c r="B6" s="153"/>
      <c r="C6" s="153"/>
      <c r="D6" s="153"/>
      <c r="E6" s="153"/>
    </row>
    <row r="7" spans="1:5" ht="12.75" customHeight="1" x14ac:dyDescent="0.25">
      <c r="A7" s="154" t="s">
        <v>250</v>
      </c>
      <c r="B7" s="154"/>
      <c r="C7" s="154"/>
      <c r="D7" s="154"/>
      <c r="E7" s="22"/>
    </row>
    <row r="8" spans="1:5" ht="15.75" x14ac:dyDescent="0.25">
      <c r="A8" s="22"/>
      <c r="B8" s="22"/>
      <c r="C8" s="22"/>
      <c r="D8" s="51"/>
      <c r="E8" s="22"/>
    </row>
    <row r="9" spans="1:5" ht="15.75" x14ac:dyDescent="0.25">
      <c r="A9" s="29" t="s">
        <v>251</v>
      </c>
      <c r="B9" s="22"/>
      <c r="C9" s="22"/>
      <c r="D9" s="52" t="s">
        <v>8</v>
      </c>
      <c r="E9" s="22"/>
    </row>
    <row r="10" spans="1:5" ht="12.75" customHeight="1" x14ac:dyDescent="0.25">
      <c r="A10" s="155" t="s">
        <v>9</v>
      </c>
      <c r="B10" s="156" t="s">
        <v>10</v>
      </c>
      <c r="C10" s="148" t="s">
        <v>11</v>
      </c>
      <c r="D10" s="149" t="s">
        <v>12</v>
      </c>
      <c r="E10" s="22"/>
    </row>
    <row r="11" spans="1:5" ht="15.75" x14ac:dyDescent="0.25">
      <c r="A11" s="155"/>
      <c r="B11" s="156"/>
      <c r="C11" s="148"/>
      <c r="D11" s="149"/>
      <c r="E11" s="22"/>
    </row>
    <row r="12" spans="1:5" ht="35.25" customHeight="1" x14ac:dyDescent="0.25">
      <c r="A12" s="53">
        <v>1</v>
      </c>
      <c r="B12" s="10" t="s">
        <v>13</v>
      </c>
      <c r="C12" s="10" t="s">
        <v>252</v>
      </c>
      <c r="D12" s="54">
        <v>5</v>
      </c>
      <c r="E12" s="22"/>
    </row>
    <row r="13" spans="1:5" ht="35.25" customHeight="1" x14ac:dyDescent="0.25">
      <c r="A13" s="10">
        <v>2</v>
      </c>
      <c r="B13" s="10" t="s">
        <v>13</v>
      </c>
      <c r="C13" s="10" t="s">
        <v>253</v>
      </c>
      <c r="D13" s="54">
        <v>5</v>
      </c>
      <c r="E13" s="22"/>
    </row>
    <row r="14" spans="1:5" ht="39" customHeight="1" x14ac:dyDescent="0.25">
      <c r="A14" s="10">
        <v>3</v>
      </c>
      <c r="B14" s="10" t="s">
        <v>24</v>
      </c>
      <c r="C14" s="10" t="s">
        <v>254</v>
      </c>
      <c r="D14" s="54">
        <v>10</v>
      </c>
      <c r="E14" s="22"/>
    </row>
    <row r="15" spans="1:5" ht="33.75" customHeight="1" x14ac:dyDescent="0.25">
      <c r="A15" s="10">
        <v>4</v>
      </c>
      <c r="B15" s="10" t="s">
        <v>27</v>
      </c>
      <c r="C15" s="10" t="s">
        <v>255</v>
      </c>
      <c r="D15" s="54">
        <v>3</v>
      </c>
      <c r="E15" s="22"/>
    </row>
    <row r="16" spans="1:5" ht="33.75" customHeight="1" x14ac:dyDescent="0.25">
      <c r="A16" s="10">
        <v>5</v>
      </c>
      <c r="B16" s="10" t="s">
        <v>38</v>
      </c>
      <c r="C16" s="10" t="s">
        <v>256</v>
      </c>
      <c r="D16" s="54">
        <v>4</v>
      </c>
      <c r="E16" s="22"/>
    </row>
    <row r="17" spans="1:5" ht="36" customHeight="1" x14ac:dyDescent="0.25">
      <c r="A17" s="10">
        <v>6</v>
      </c>
      <c r="B17" s="10" t="s">
        <v>55</v>
      </c>
      <c r="C17" s="10" t="s">
        <v>257</v>
      </c>
      <c r="D17" s="54">
        <v>10</v>
      </c>
      <c r="E17" s="22"/>
    </row>
    <row r="18" spans="1:5" ht="36" customHeight="1" x14ac:dyDescent="0.25">
      <c r="A18" s="10">
        <v>7</v>
      </c>
      <c r="B18" s="10" t="s">
        <v>55</v>
      </c>
      <c r="C18" s="10" t="s">
        <v>258</v>
      </c>
      <c r="D18" s="54">
        <v>5</v>
      </c>
      <c r="E18" s="22"/>
    </row>
    <row r="19" spans="1:5" ht="36" customHeight="1" x14ac:dyDescent="0.25">
      <c r="A19" s="10">
        <v>8</v>
      </c>
      <c r="B19" s="10" t="s">
        <v>58</v>
      </c>
      <c r="C19" s="10" t="s">
        <v>259</v>
      </c>
      <c r="D19" s="54">
        <v>3</v>
      </c>
      <c r="E19" s="22"/>
    </row>
    <row r="20" spans="1:5" ht="39.75" customHeight="1" x14ac:dyDescent="0.25">
      <c r="A20" s="10">
        <v>9</v>
      </c>
      <c r="B20" s="10" t="s">
        <v>260</v>
      </c>
      <c r="C20" s="10" t="s">
        <v>261</v>
      </c>
      <c r="D20" s="54">
        <v>10</v>
      </c>
      <c r="E20" s="22"/>
    </row>
    <row r="21" spans="1:5" ht="32.25" customHeight="1" x14ac:dyDescent="0.25">
      <c r="A21" s="10">
        <v>10</v>
      </c>
      <c r="B21" s="10" t="s">
        <v>70</v>
      </c>
      <c r="C21" s="10" t="s">
        <v>262</v>
      </c>
      <c r="D21" s="54">
        <v>5</v>
      </c>
      <c r="E21" s="22"/>
    </row>
    <row r="22" spans="1:5" ht="32.25" customHeight="1" x14ac:dyDescent="0.25">
      <c r="A22" s="10">
        <v>11</v>
      </c>
      <c r="B22" s="10" t="s">
        <v>70</v>
      </c>
      <c r="C22" s="10" t="s">
        <v>263</v>
      </c>
      <c r="D22" s="54">
        <v>5</v>
      </c>
      <c r="E22" s="22"/>
    </row>
    <row r="23" spans="1:5" ht="32.25" customHeight="1" x14ac:dyDescent="0.25">
      <c r="A23" s="10">
        <v>12</v>
      </c>
      <c r="B23" s="10" t="s">
        <v>72</v>
      </c>
      <c r="C23" s="10" t="s">
        <v>264</v>
      </c>
      <c r="D23" s="54">
        <v>3</v>
      </c>
      <c r="E23" s="22"/>
    </row>
    <row r="24" spans="1:5" ht="32.25" customHeight="1" x14ac:dyDescent="0.25">
      <c r="A24" s="10">
        <v>13</v>
      </c>
      <c r="B24" s="10" t="s">
        <v>72</v>
      </c>
      <c r="C24" s="10" t="s">
        <v>265</v>
      </c>
      <c r="D24" s="54">
        <v>5</v>
      </c>
      <c r="E24" s="22"/>
    </row>
    <row r="25" spans="1:5" ht="32.25" customHeight="1" x14ac:dyDescent="0.25">
      <c r="A25" s="10">
        <v>14</v>
      </c>
      <c r="B25" s="10" t="s">
        <v>83</v>
      </c>
      <c r="C25" s="10" t="s">
        <v>266</v>
      </c>
      <c r="D25" s="54">
        <v>6</v>
      </c>
      <c r="E25" s="22"/>
    </row>
    <row r="26" spans="1:5" ht="38.25" customHeight="1" x14ac:dyDescent="0.25">
      <c r="A26" s="10">
        <v>15</v>
      </c>
      <c r="B26" s="10" t="s">
        <v>83</v>
      </c>
      <c r="C26" s="10" t="s">
        <v>267</v>
      </c>
      <c r="D26" s="54">
        <v>4</v>
      </c>
      <c r="E26" s="22"/>
    </row>
    <row r="27" spans="1:5" ht="33" customHeight="1" x14ac:dyDescent="0.25">
      <c r="A27" s="10">
        <v>16</v>
      </c>
      <c r="B27" s="10" t="s">
        <v>87</v>
      </c>
      <c r="C27" s="10" t="s">
        <v>268</v>
      </c>
      <c r="D27" s="54">
        <v>3</v>
      </c>
      <c r="E27" s="22"/>
    </row>
    <row r="28" spans="1:5" ht="33.75" customHeight="1" x14ac:dyDescent="0.25">
      <c r="A28" s="10">
        <v>17</v>
      </c>
      <c r="B28" s="10" t="s">
        <v>87</v>
      </c>
      <c r="C28" s="10" t="s">
        <v>269</v>
      </c>
      <c r="D28" s="54">
        <v>6</v>
      </c>
      <c r="E28" s="22"/>
    </row>
    <row r="29" spans="1:5" ht="33.75" customHeight="1" x14ac:dyDescent="0.25">
      <c r="A29" s="10">
        <v>18</v>
      </c>
      <c r="B29" s="10" t="s">
        <v>270</v>
      </c>
      <c r="C29" s="10" t="s">
        <v>271</v>
      </c>
      <c r="D29" s="54">
        <v>5</v>
      </c>
      <c r="E29" s="22"/>
    </row>
    <row r="30" spans="1:5" ht="36" customHeight="1" x14ac:dyDescent="0.25">
      <c r="A30" s="10">
        <v>19</v>
      </c>
      <c r="B30" s="10" t="s">
        <v>91</v>
      </c>
      <c r="C30" s="10" t="s">
        <v>272</v>
      </c>
      <c r="D30" s="54">
        <v>5</v>
      </c>
      <c r="E30" s="22"/>
    </row>
    <row r="31" spans="1:5" ht="33.75" customHeight="1" x14ac:dyDescent="0.25">
      <c r="A31" s="10">
        <v>20</v>
      </c>
      <c r="B31" s="10" t="s">
        <v>94</v>
      </c>
      <c r="C31" s="10" t="s">
        <v>273</v>
      </c>
      <c r="D31" s="54">
        <v>6</v>
      </c>
      <c r="E31" s="22"/>
    </row>
    <row r="32" spans="1:5" ht="33.75" customHeight="1" x14ac:dyDescent="0.25">
      <c r="A32" s="10">
        <v>21</v>
      </c>
      <c r="B32" s="10" t="s">
        <v>96</v>
      </c>
      <c r="C32" s="10" t="s">
        <v>274</v>
      </c>
      <c r="D32" s="54">
        <v>2</v>
      </c>
      <c r="E32" s="22"/>
    </row>
    <row r="33" spans="1:5" ht="33.75" customHeight="1" x14ac:dyDescent="0.25">
      <c r="A33" s="10">
        <v>22</v>
      </c>
      <c r="B33" s="10" t="s">
        <v>100</v>
      </c>
      <c r="C33" s="10" t="s">
        <v>275</v>
      </c>
      <c r="D33" s="54">
        <v>4</v>
      </c>
      <c r="E33" s="22"/>
    </row>
    <row r="34" spans="1:5" ht="38.25" customHeight="1" x14ac:dyDescent="0.25">
      <c r="A34" s="10">
        <v>23</v>
      </c>
      <c r="B34" s="10" t="s">
        <v>104</v>
      </c>
      <c r="C34" s="10" t="s">
        <v>276</v>
      </c>
      <c r="D34" s="54">
        <v>5</v>
      </c>
      <c r="E34" s="22"/>
    </row>
    <row r="35" spans="1:5" ht="38.25" customHeight="1" x14ac:dyDescent="0.25">
      <c r="A35" s="10">
        <v>24</v>
      </c>
      <c r="B35" s="10" t="s">
        <v>104</v>
      </c>
      <c r="C35" s="10" t="s">
        <v>277</v>
      </c>
      <c r="D35" s="54">
        <v>5</v>
      </c>
      <c r="E35" s="22"/>
    </row>
    <row r="36" spans="1:5" ht="24.75" customHeight="1" x14ac:dyDescent="0.25">
      <c r="A36" s="10">
        <v>25</v>
      </c>
      <c r="B36" s="10" t="s">
        <v>110</v>
      </c>
      <c r="C36" s="10" t="s">
        <v>278</v>
      </c>
      <c r="D36" s="54">
        <v>3</v>
      </c>
      <c r="E36" s="22"/>
    </row>
    <row r="37" spans="1:5" ht="24.75" customHeight="1" x14ac:dyDescent="0.25">
      <c r="A37" s="10">
        <v>26</v>
      </c>
      <c r="B37" s="10" t="s">
        <v>110</v>
      </c>
      <c r="C37" s="10" t="s">
        <v>279</v>
      </c>
      <c r="D37" s="54">
        <v>3</v>
      </c>
      <c r="E37" s="22"/>
    </row>
    <row r="38" spans="1:5" ht="24" customHeight="1" x14ac:dyDescent="0.25">
      <c r="A38" s="10">
        <v>27</v>
      </c>
      <c r="B38" s="10" t="s">
        <v>115</v>
      </c>
      <c r="C38" s="10" t="s">
        <v>280</v>
      </c>
      <c r="D38" s="54">
        <v>3</v>
      </c>
      <c r="E38" s="22"/>
    </row>
    <row r="39" spans="1:5" ht="39" customHeight="1" x14ac:dyDescent="0.25">
      <c r="A39" s="10">
        <v>28</v>
      </c>
      <c r="B39" s="10" t="s">
        <v>115</v>
      </c>
      <c r="C39" s="10" t="s">
        <v>281</v>
      </c>
      <c r="D39" s="54">
        <v>3</v>
      </c>
      <c r="E39" s="22"/>
    </row>
    <row r="40" spans="1:5" ht="34.5" customHeight="1" x14ac:dyDescent="0.25">
      <c r="A40" s="10">
        <v>29</v>
      </c>
      <c r="B40" s="10" t="s">
        <v>115</v>
      </c>
      <c r="C40" s="10" t="s">
        <v>282</v>
      </c>
      <c r="D40" s="54">
        <v>3</v>
      </c>
      <c r="E40" s="22"/>
    </row>
    <row r="41" spans="1:5" ht="32.25" customHeight="1" x14ac:dyDescent="0.25">
      <c r="A41" s="10">
        <v>30</v>
      </c>
      <c r="B41" s="10" t="s">
        <v>130</v>
      </c>
      <c r="C41" s="10" t="s">
        <v>283</v>
      </c>
      <c r="D41" s="54">
        <v>9</v>
      </c>
      <c r="E41" s="22"/>
    </row>
    <row r="42" spans="1:5" ht="32.25" customHeight="1" x14ac:dyDescent="0.25">
      <c r="A42" s="10">
        <v>31</v>
      </c>
      <c r="B42" s="10" t="s">
        <v>132</v>
      </c>
      <c r="C42" s="10" t="s">
        <v>284</v>
      </c>
      <c r="D42" s="54">
        <v>4</v>
      </c>
      <c r="E42" s="22"/>
    </row>
    <row r="43" spans="1:5" ht="22.5" customHeight="1" x14ac:dyDescent="0.25">
      <c r="A43" s="10">
        <v>32</v>
      </c>
      <c r="B43" s="10" t="s">
        <v>140</v>
      </c>
      <c r="C43" s="10" t="s">
        <v>285</v>
      </c>
      <c r="D43" s="54">
        <v>3</v>
      </c>
      <c r="E43" s="22"/>
    </row>
    <row r="44" spans="1:5" ht="37.5" customHeight="1" x14ac:dyDescent="0.25">
      <c r="A44" s="10">
        <v>33</v>
      </c>
      <c r="B44" s="10" t="s">
        <v>142</v>
      </c>
      <c r="C44" s="10" t="s">
        <v>286</v>
      </c>
      <c r="D44" s="54">
        <v>4</v>
      </c>
      <c r="E44" s="22"/>
    </row>
    <row r="45" spans="1:5" ht="37.5" customHeight="1" x14ac:dyDescent="0.25">
      <c r="A45" s="10">
        <v>34</v>
      </c>
      <c r="B45" s="10" t="s">
        <v>287</v>
      </c>
      <c r="C45" s="10" t="s">
        <v>288</v>
      </c>
      <c r="D45" s="54">
        <v>5</v>
      </c>
      <c r="E45" s="22"/>
    </row>
    <row r="46" spans="1:5" ht="33" customHeight="1" x14ac:dyDescent="0.25">
      <c r="A46" s="10">
        <v>35</v>
      </c>
      <c r="B46" s="10" t="s">
        <v>146</v>
      </c>
      <c r="C46" s="10" t="s">
        <v>289</v>
      </c>
      <c r="D46" s="54">
        <v>3</v>
      </c>
      <c r="E46" s="22"/>
    </row>
    <row r="47" spans="1:5" ht="33" customHeight="1" x14ac:dyDescent="0.25">
      <c r="A47" s="10">
        <v>36</v>
      </c>
      <c r="B47" s="10" t="s">
        <v>146</v>
      </c>
      <c r="C47" s="10" t="s">
        <v>290</v>
      </c>
      <c r="D47" s="54">
        <v>0</v>
      </c>
      <c r="E47" s="22"/>
    </row>
    <row r="48" spans="1:5" ht="33" customHeight="1" x14ac:dyDescent="0.25">
      <c r="A48" s="10">
        <v>37</v>
      </c>
      <c r="B48" s="10" t="s">
        <v>146</v>
      </c>
      <c r="C48" s="10" t="s">
        <v>291</v>
      </c>
      <c r="D48" s="54">
        <v>5</v>
      </c>
      <c r="E48" s="22"/>
    </row>
    <row r="49" spans="1:5" ht="33" customHeight="1" x14ac:dyDescent="0.25">
      <c r="A49" s="10">
        <v>38</v>
      </c>
      <c r="B49" s="10" t="s">
        <v>151</v>
      </c>
      <c r="C49" s="10" t="s">
        <v>292</v>
      </c>
      <c r="D49" s="54">
        <v>5</v>
      </c>
      <c r="E49" s="22"/>
    </row>
    <row r="50" spans="1:5" ht="18" customHeight="1" x14ac:dyDescent="0.25">
      <c r="A50" s="10">
        <v>39</v>
      </c>
      <c r="B50" s="10" t="s">
        <v>154</v>
      </c>
      <c r="C50" s="10" t="s">
        <v>293</v>
      </c>
      <c r="D50" s="54">
        <v>5</v>
      </c>
      <c r="E50" s="22"/>
    </row>
    <row r="51" spans="1:5" ht="35.25" customHeight="1" x14ac:dyDescent="0.25">
      <c r="A51" s="10">
        <v>40</v>
      </c>
      <c r="B51" s="10" t="s">
        <v>294</v>
      </c>
      <c r="C51" s="10" t="s">
        <v>295</v>
      </c>
      <c r="D51" s="54">
        <v>3</v>
      </c>
      <c r="E51" s="22"/>
    </row>
    <row r="52" spans="1:5" ht="37.5" customHeight="1" x14ac:dyDescent="0.25">
      <c r="A52" s="10">
        <v>41</v>
      </c>
      <c r="B52" s="10" t="s">
        <v>158</v>
      </c>
      <c r="C52" s="10" t="s">
        <v>296</v>
      </c>
      <c r="D52" s="54">
        <v>3</v>
      </c>
      <c r="E52" s="22"/>
    </row>
    <row r="53" spans="1:5" ht="37.5" customHeight="1" x14ac:dyDescent="0.25">
      <c r="A53" s="10">
        <v>42</v>
      </c>
      <c r="B53" s="10" t="s">
        <v>297</v>
      </c>
      <c r="C53" s="10" t="s">
        <v>298</v>
      </c>
      <c r="D53" s="54">
        <v>3</v>
      </c>
      <c r="E53" s="22"/>
    </row>
    <row r="54" spans="1:5" ht="37.5" customHeight="1" x14ac:dyDescent="0.25">
      <c r="A54" s="10">
        <v>43</v>
      </c>
      <c r="B54" s="10" t="s">
        <v>299</v>
      </c>
      <c r="C54" s="10" t="s">
        <v>300</v>
      </c>
      <c r="D54" s="54">
        <v>5</v>
      </c>
      <c r="E54" s="22"/>
    </row>
    <row r="55" spans="1:5" ht="18.75" customHeight="1" x14ac:dyDescent="0.25">
      <c r="A55" s="10">
        <v>44</v>
      </c>
      <c r="B55" s="10" t="s">
        <v>301</v>
      </c>
      <c r="C55" s="10" t="s">
        <v>302</v>
      </c>
      <c r="D55" s="54">
        <v>1</v>
      </c>
      <c r="E55" s="22"/>
    </row>
    <row r="56" spans="1:5" ht="31.5" customHeight="1" x14ac:dyDescent="0.25">
      <c r="A56" s="10">
        <v>45</v>
      </c>
      <c r="B56" s="10" t="s">
        <v>173</v>
      </c>
      <c r="C56" s="10" t="s">
        <v>303</v>
      </c>
      <c r="D56" s="54">
        <v>4</v>
      </c>
      <c r="E56" s="22"/>
    </row>
    <row r="57" spans="1:5" ht="31.5" customHeight="1" x14ac:dyDescent="0.25">
      <c r="A57" s="10">
        <v>46</v>
      </c>
      <c r="B57" s="10" t="s">
        <v>180</v>
      </c>
      <c r="C57" s="10" t="s">
        <v>304</v>
      </c>
      <c r="D57" s="54">
        <v>3</v>
      </c>
      <c r="E57" s="22"/>
    </row>
    <row r="58" spans="1:5" ht="17.25" customHeight="1" x14ac:dyDescent="0.25">
      <c r="A58" s="10">
        <v>47</v>
      </c>
      <c r="B58" s="10" t="s">
        <v>189</v>
      </c>
      <c r="C58" s="10" t="s">
        <v>305</v>
      </c>
      <c r="D58" s="54">
        <v>5</v>
      </c>
      <c r="E58" s="22"/>
    </row>
    <row r="59" spans="1:5" ht="33" customHeight="1" x14ac:dyDescent="0.25">
      <c r="A59" s="10">
        <v>48</v>
      </c>
      <c r="B59" s="10" t="s">
        <v>306</v>
      </c>
      <c r="C59" s="10" t="s">
        <v>307</v>
      </c>
      <c r="D59" s="54">
        <v>5</v>
      </c>
      <c r="E59" s="22"/>
    </row>
    <row r="60" spans="1:5" ht="21" customHeight="1" x14ac:dyDescent="0.25">
      <c r="A60" s="10">
        <v>49</v>
      </c>
      <c r="B60" s="10" t="s">
        <v>308</v>
      </c>
      <c r="C60" s="10" t="s">
        <v>309</v>
      </c>
      <c r="D60" s="54">
        <v>5</v>
      </c>
      <c r="E60" s="22"/>
    </row>
    <row r="61" spans="1:5" ht="22.5" customHeight="1" x14ac:dyDescent="0.25">
      <c r="A61" s="10">
        <v>50</v>
      </c>
      <c r="B61" s="10" t="s">
        <v>308</v>
      </c>
      <c r="C61" s="10" t="s">
        <v>310</v>
      </c>
      <c r="D61" s="54">
        <v>5</v>
      </c>
      <c r="E61" s="22"/>
    </row>
    <row r="62" spans="1:5" ht="33" customHeight="1" x14ac:dyDescent="0.25">
      <c r="A62" s="10">
        <v>51</v>
      </c>
      <c r="B62" s="10" t="s">
        <v>311</v>
      </c>
      <c r="C62" s="10" t="s">
        <v>312</v>
      </c>
      <c r="D62" s="54">
        <v>4</v>
      </c>
      <c r="E62" s="22"/>
    </row>
    <row r="63" spans="1:5" ht="33" customHeight="1" x14ac:dyDescent="0.25">
      <c r="A63" s="10">
        <v>52</v>
      </c>
      <c r="B63" s="10" t="s">
        <v>211</v>
      </c>
      <c r="C63" s="10" t="s">
        <v>313</v>
      </c>
      <c r="D63" s="54">
        <v>3</v>
      </c>
      <c r="E63" s="22"/>
    </row>
    <row r="64" spans="1:5" ht="33" customHeight="1" x14ac:dyDescent="0.25">
      <c r="A64" s="10">
        <v>53</v>
      </c>
      <c r="B64" s="10" t="s">
        <v>314</v>
      </c>
      <c r="C64" s="10" t="s">
        <v>315</v>
      </c>
      <c r="D64" s="54">
        <v>5</v>
      </c>
      <c r="E64" s="22"/>
    </row>
    <row r="65" spans="1:11" ht="18" customHeight="1" x14ac:dyDescent="0.25">
      <c r="A65" s="10">
        <v>54</v>
      </c>
      <c r="B65" s="10" t="s">
        <v>234</v>
      </c>
      <c r="C65" s="10" t="s">
        <v>316</v>
      </c>
      <c r="D65" s="54">
        <v>5</v>
      </c>
      <c r="E65" s="22"/>
    </row>
    <row r="66" spans="1:11" ht="33" customHeight="1" x14ac:dyDescent="0.25">
      <c r="A66" s="55">
        <v>55</v>
      </c>
      <c r="B66" s="55" t="s">
        <v>237</v>
      </c>
      <c r="C66" s="55" t="s">
        <v>317</v>
      </c>
      <c r="D66" s="56">
        <v>5</v>
      </c>
      <c r="E66" s="22"/>
    </row>
    <row r="67" spans="1:11" ht="24.75" customHeight="1" x14ac:dyDescent="0.25">
      <c r="A67" s="57"/>
      <c r="B67" s="37" t="s">
        <v>239</v>
      </c>
      <c r="C67" s="58"/>
      <c r="D67" s="59">
        <f>SUM(D12:D66)</f>
        <v>246</v>
      </c>
      <c r="E67" s="22"/>
      <c r="K67" s="60"/>
    </row>
    <row r="70" spans="1:11" ht="12.75" customHeight="1" x14ac:dyDescent="0.2">
      <c r="A70" s="138" t="s">
        <v>240</v>
      </c>
      <c r="B70" s="138"/>
      <c r="D70" s="139" t="s">
        <v>241</v>
      </c>
      <c r="E70" s="139"/>
    </row>
    <row r="71" spans="1:11" ht="12.75" customHeight="1" x14ac:dyDescent="0.2">
      <c r="A71" s="138" t="s">
        <v>242</v>
      </c>
      <c r="B71" s="138"/>
      <c r="D71" s="139" t="s">
        <v>243</v>
      </c>
      <c r="E71" s="139"/>
    </row>
    <row r="72" spans="1:11" ht="12.75" customHeight="1" x14ac:dyDescent="0.2">
      <c r="D72" s="139" t="s">
        <v>244</v>
      </c>
      <c r="E72" s="139"/>
    </row>
  </sheetData>
  <sheetProtection selectLockedCells="1" selectUnlockedCells="1"/>
  <mergeCells count="17">
    <mergeCell ref="A5:E5"/>
    <mergeCell ref="A1:B1"/>
    <mergeCell ref="D1:E1"/>
    <mergeCell ref="A2:B2"/>
    <mergeCell ref="C2:D2"/>
    <mergeCell ref="A3:C3"/>
    <mergeCell ref="A6:E6"/>
    <mergeCell ref="A7:D7"/>
    <mergeCell ref="A10:A11"/>
    <mergeCell ref="B10:B11"/>
    <mergeCell ref="C10:C11"/>
    <mergeCell ref="D10:D11"/>
    <mergeCell ref="A70:B70"/>
    <mergeCell ref="D70:E70"/>
    <mergeCell ref="A71:B71"/>
    <mergeCell ref="D71:E71"/>
    <mergeCell ref="D72:E72"/>
  </mergeCells>
  <pageMargins left="0.35" right="0.1701388888888889" top="0.47013888888888888" bottom="0.42986111111111114" header="0.51180555555555551" footer="0.51180555555555551"/>
  <pageSetup paperSize="9" scale="75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opLeftCell="A16" workbookViewId="0">
      <selection activeCell="D32" sqref="D32"/>
    </sheetView>
  </sheetViews>
  <sheetFormatPr defaultRowHeight="12.75" x14ac:dyDescent="0.2"/>
  <cols>
    <col min="1" max="1" width="4.85546875" customWidth="1"/>
    <col min="2" max="2" width="17.28515625" customWidth="1"/>
    <col min="3" max="3" width="67.42578125" customWidth="1"/>
    <col min="4" max="4" width="22.5703125" customWidth="1"/>
  </cols>
  <sheetData>
    <row r="1" spans="1:5" ht="15.75" customHeight="1" x14ac:dyDescent="0.25">
      <c r="A1" s="146" t="s">
        <v>0</v>
      </c>
      <c r="B1" s="146"/>
      <c r="C1" s="29"/>
      <c r="D1" s="61" t="s">
        <v>318</v>
      </c>
      <c r="E1" s="6"/>
    </row>
    <row r="2" spans="1:5" ht="15.75" customHeight="1" x14ac:dyDescent="0.25">
      <c r="A2" s="146" t="s">
        <v>2</v>
      </c>
      <c r="B2" s="146"/>
      <c r="C2" s="157" t="s">
        <v>3</v>
      </c>
      <c r="D2" s="157"/>
      <c r="E2" s="6"/>
    </row>
    <row r="3" spans="1:5" ht="18" customHeight="1" x14ac:dyDescent="0.25">
      <c r="A3" s="151" t="s">
        <v>4</v>
      </c>
      <c r="B3" s="151"/>
      <c r="C3" s="151"/>
      <c r="D3" s="22"/>
      <c r="E3" s="22"/>
    </row>
    <row r="4" spans="1:5" ht="18" customHeight="1" x14ac:dyDescent="0.25">
      <c r="A4" s="62"/>
      <c r="B4" s="63"/>
      <c r="C4" s="64"/>
      <c r="D4" s="22"/>
      <c r="E4" s="22"/>
    </row>
    <row r="5" spans="1:5" ht="21" customHeight="1" x14ac:dyDescent="0.25">
      <c r="A5" s="150" t="s">
        <v>5</v>
      </c>
      <c r="B5" s="150"/>
      <c r="C5" s="150"/>
      <c r="D5" s="150"/>
      <c r="E5" s="150"/>
    </row>
    <row r="6" spans="1:5" ht="21" customHeight="1" x14ac:dyDescent="0.25">
      <c r="A6" s="65"/>
      <c r="B6" s="61"/>
      <c r="C6" s="61"/>
      <c r="D6" s="61"/>
      <c r="E6" s="66"/>
    </row>
    <row r="7" spans="1:5" ht="39" customHeight="1" x14ac:dyDescent="0.25">
      <c r="A7" s="154" t="s">
        <v>319</v>
      </c>
      <c r="B7" s="154"/>
      <c r="C7" s="154"/>
      <c r="D7" s="154"/>
      <c r="E7" s="66"/>
    </row>
    <row r="8" spans="1:5" ht="13.5" customHeight="1" x14ac:dyDescent="0.25">
      <c r="A8" s="61"/>
      <c r="B8" s="61"/>
      <c r="C8" s="61"/>
      <c r="D8" s="61"/>
      <c r="E8" s="66"/>
    </row>
    <row r="9" spans="1:5" ht="13.5" customHeight="1" x14ac:dyDescent="0.25">
      <c r="A9" s="61"/>
      <c r="B9" s="61"/>
      <c r="C9" s="61"/>
      <c r="D9" s="61"/>
      <c r="E9" s="66"/>
    </row>
    <row r="10" spans="1:5" ht="21" customHeight="1" x14ac:dyDescent="0.25">
      <c r="A10" s="29" t="s">
        <v>320</v>
      </c>
      <c r="B10" s="22"/>
      <c r="C10" s="22"/>
      <c r="D10" s="52" t="s">
        <v>8</v>
      </c>
      <c r="E10" s="22"/>
    </row>
    <row r="11" spans="1:5" ht="12.75" customHeight="1" x14ac:dyDescent="0.25">
      <c r="A11" s="155" t="s">
        <v>9</v>
      </c>
      <c r="B11" s="156" t="s">
        <v>10</v>
      </c>
      <c r="C11" s="148" t="s">
        <v>11</v>
      </c>
      <c r="D11" s="149" t="s">
        <v>12</v>
      </c>
      <c r="E11" s="22"/>
    </row>
    <row r="12" spans="1:5" ht="21" customHeight="1" x14ac:dyDescent="0.25">
      <c r="A12" s="155"/>
      <c r="B12" s="156"/>
      <c r="C12" s="148"/>
      <c r="D12" s="149"/>
      <c r="E12" s="22"/>
    </row>
    <row r="13" spans="1:5" ht="33.75" customHeight="1" x14ac:dyDescent="0.3">
      <c r="A13" s="67">
        <v>1</v>
      </c>
      <c r="B13" s="68" t="s">
        <v>13</v>
      </c>
      <c r="C13" s="69" t="s">
        <v>321</v>
      </c>
      <c r="D13" s="70">
        <v>2</v>
      </c>
      <c r="E13" s="22"/>
    </row>
    <row r="14" spans="1:5" ht="33.75" customHeight="1" x14ac:dyDescent="0.3">
      <c r="A14" s="10">
        <v>2</v>
      </c>
      <c r="B14" s="71" t="s">
        <v>13</v>
      </c>
      <c r="C14" s="72" t="s">
        <v>322</v>
      </c>
      <c r="D14" s="73">
        <v>2</v>
      </c>
      <c r="E14" s="22"/>
    </row>
    <row r="15" spans="1:5" ht="42.75" customHeight="1" x14ac:dyDescent="0.3">
      <c r="A15" s="10">
        <v>3</v>
      </c>
      <c r="B15" s="71" t="s">
        <v>13</v>
      </c>
      <c r="C15" s="72" t="s">
        <v>323</v>
      </c>
      <c r="D15" s="73">
        <v>7</v>
      </c>
      <c r="E15" s="22"/>
    </row>
    <row r="16" spans="1:5" ht="33.75" customHeight="1" x14ac:dyDescent="0.3">
      <c r="A16" s="10">
        <v>4</v>
      </c>
      <c r="B16" s="71" t="s">
        <v>13</v>
      </c>
      <c r="C16" s="72" t="s">
        <v>324</v>
      </c>
      <c r="D16" s="73">
        <v>14</v>
      </c>
      <c r="E16" s="22"/>
    </row>
    <row r="17" spans="1:5" ht="33.75" customHeight="1" x14ac:dyDescent="0.3">
      <c r="A17" s="10">
        <v>5</v>
      </c>
      <c r="B17" s="71" t="s">
        <v>27</v>
      </c>
      <c r="C17" s="72" t="s">
        <v>325</v>
      </c>
      <c r="D17" s="73">
        <v>3</v>
      </c>
      <c r="E17" s="22"/>
    </row>
    <row r="18" spans="1:5" ht="33.75" customHeight="1" x14ac:dyDescent="0.3">
      <c r="A18" s="10">
        <v>6</v>
      </c>
      <c r="B18" s="71" t="s">
        <v>27</v>
      </c>
      <c r="C18" s="72" t="s">
        <v>326</v>
      </c>
      <c r="D18" s="73">
        <v>2</v>
      </c>
      <c r="E18" s="22"/>
    </row>
    <row r="19" spans="1:5" ht="33.75" customHeight="1" x14ac:dyDescent="0.3">
      <c r="A19" s="10">
        <v>7</v>
      </c>
      <c r="B19" s="71" t="s">
        <v>38</v>
      </c>
      <c r="C19" s="72" t="s">
        <v>327</v>
      </c>
      <c r="D19" s="73">
        <v>6</v>
      </c>
      <c r="E19" s="22"/>
    </row>
    <row r="20" spans="1:5" ht="33.75" customHeight="1" x14ac:dyDescent="0.3">
      <c r="A20" s="10">
        <v>8</v>
      </c>
      <c r="B20" s="71" t="s">
        <v>47</v>
      </c>
      <c r="C20" s="72" t="s">
        <v>328</v>
      </c>
      <c r="D20" s="73">
        <v>3</v>
      </c>
      <c r="E20" s="22"/>
    </row>
    <row r="21" spans="1:5" ht="33.75" customHeight="1" x14ac:dyDescent="0.3">
      <c r="A21" s="10">
        <v>9</v>
      </c>
      <c r="B21" s="71" t="s">
        <v>55</v>
      </c>
      <c r="C21" s="72" t="s">
        <v>329</v>
      </c>
      <c r="D21" s="73">
        <v>3</v>
      </c>
      <c r="E21" s="22"/>
    </row>
    <row r="22" spans="1:5" ht="29.25" customHeight="1" x14ac:dyDescent="0.3">
      <c r="A22" s="10">
        <v>10</v>
      </c>
      <c r="B22" s="71" t="s">
        <v>58</v>
      </c>
      <c r="C22" s="72" t="s">
        <v>330</v>
      </c>
      <c r="D22" s="73">
        <v>3</v>
      </c>
      <c r="E22" s="22"/>
    </row>
    <row r="23" spans="1:5" ht="33" customHeight="1" x14ac:dyDescent="0.3">
      <c r="A23" s="10">
        <v>11</v>
      </c>
      <c r="B23" s="71" t="s">
        <v>94</v>
      </c>
      <c r="C23" s="72" t="s">
        <v>331</v>
      </c>
      <c r="D23" s="73">
        <v>2.4</v>
      </c>
      <c r="E23" s="22"/>
    </row>
    <row r="24" spans="1:5" ht="30" customHeight="1" x14ac:dyDescent="0.3">
      <c r="A24" s="10">
        <v>12</v>
      </c>
      <c r="B24" s="71" t="s">
        <v>110</v>
      </c>
      <c r="C24" s="72" t="s">
        <v>332</v>
      </c>
      <c r="D24" s="73">
        <v>2</v>
      </c>
      <c r="E24" s="22"/>
    </row>
    <row r="25" spans="1:5" ht="29.25" customHeight="1" x14ac:dyDescent="0.3">
      <c r="A25" s="10">
        <v>13</v>
      </c>
      <c r="B25" s="71" t="s">
        <v>130</v>
      </c>
      <c r="C25" s="72" t="s">
        <v>333</v>
      </c>
      <c r="D25" s="73">
        <v>7</v>
      </c>
      <c r="E25" s="22"/>
    </row>
    <row r="26" spans="1:5" ht="32.25" customHeight="1" x14ac:dyDescent="0.3">
      <c r="A26" s="10">
        <v>14</v>
      </c>
      <c r="B26" s="71" t="s">
        <v>142</v>
      </c>
      <c r="C26" s="72" t="s">
        <v>334</v>
      </c>
      <c r="D26" s="73">
        <v>5</v>
      </c>
      <c r="E26" s="22"/>
    </row>
    <row r="27" spans="1:5" ht="30.75" customHeight="1" x14ac:dyDescent="0.3">
      <c r="A27" s="10">
        <v>15</v>
      </c>
      <c r="B27" s="71" t="s">
        <v>308</v>
      </c>
      <c r="C27" s="72" t="s">
        <v>335</v>
      </c>
      <c r="D27" s="73">
        <v>5</v>
      </c>
      <c r="E27" s="22"/>
    </row>
    <row r="28" spans="1:5" ht="29.25" customHeight="1" x14ac:dyDescent="0.3">
      <c r="A28" s="10">
        <v>16</v>
      </c>
      <c r="B28" s="71" t="s">
        <v>311</v>
      </c>
      <c r="C28" s="72" t="s">
        <v>336</v>
      </c>
      <c r="D28" s="73">
        <v>3</v>
      </c>
      <c r="E28" s="22"/>
    </row>
    <row r="29" spans="1:5" ht="30.75" customHeight="1" x14ac:dyDescent="0.3">
      <c r="A29" s="10">
        <v>17</v>
      </c>
      <c r="B29" s="71" t="s">
        <v>223</v>
      </c>
      <c r="C29" s="72" t="s">
        <v>337</v>
      </c>
      <c r="D29" s="73">
        <v>2</v>
      </c>
      <c r="E29" s="22"/>
    </row>
    <row r="30" spans="1:5" ht="30.75" customHeight="1" x14ac:dyDescent="0.3">
      <c r="A30" s="10"/>
      <c r="B30" s="71" t="s">
        <v>314</v>
      </c>
      <c r="C30" s="72" t="s">
        <v>338</v>
      </c>
      <c r="D30" s="73">
        <v>2</v>
      </c>
      <c r="E30" s="22"/>
    </row>
    <row r="31" spans="1:5" ht="30.75" customHeight="1" x14ac:dyDescent="0.25">
      <c r="A31" s="74"/>
      <c r="B31" s="75" t="s">
        <v>239</v>
      </c>
      <c r="C31" s="76"/>
      <c r="D31" s="77">
        <f>SUM(D13:D30)</f>
        <v>73.400000000000006</v>
      </c>
      <c r="E31" s="22"/>
    </row>
    <row r="32" spans="1:5" ht="31.5" customHeight="1" x14ac:dyDescent="0.25">
      <c r="A32" s="51"/>
      <c r="B32" s="78"/>
      <c r="C32" s="79"/>
      <c r="D32" s="80"/>
      <c r="E32" s="22"/>
    </row>
    <row r="33" spans="1:5" ht="22.5" customHeight="1" x14ac:dyDescent="0.2">
      <c r="A33" s="138" t="s">
        <v>240</v>
      </c>
      <c r="B33" s="138"/>
      <c r="D33" s="139" t="s">
        <v>241</v>
      </c>
      <c r="E33" s="139"/>
    </row>
    <row r="34" spans="1:5" ht="12.75" customHeight="1" x14ac:dyDescent="0.2">
      <c r="A34" s="138" t="s">
        <v>242</v>
      </c>
      <c r="B34" s="138"/>
      <c r="D34" s="139" t="s">
        <v>243</v>
      </c>
      <c r="E34" s="139"/>
    </row>
    <row r="35" spans="1:5" ht="15.75" customHeight="1" x14ac:dyDescent="0.2">
      <c r="D35" s="139" t="s">
        <v>244</v>
      </c>
      <c r="E35" s="139"/>
    </row>
    <row r="36" spans="1:5" ht="35.25" customHeight="1" x14ac:dyDescent="0.2">
      <c r="A36" s="6"/>
      <c r="B36" s="6"/>
      <c r="C36" s="6"/>
      <c r="D36" s="158"/>
      <c r="E36" s="158"/>
    </row>
    <row r="37" spans="1:5" ht="15.75" customHeight="1" x14ac:dyDescent="0.25">
      <c r="D37" s="159"/>
      <c r="E37" s="159"/>
    </row>
  </sheetData>
  <sheetProtection selectLockedCells="1" selectUnlockedCells="1"/>
  <mergeCells count="17">
    <mergeCell ref="A7:D7"/>
    <mergeCell ref="A1:B1"/>
    <mergeCell ref="A2:B2"/>
    <mergeCell ref="C2:D2"/>
    <mergeCell ref="A3:C3"/>
    <mergeCell ref="A5:E5"/>
    <mergeCell ref="A11:A12"/>
    <mergeCell ref="B11:B12"/>
    <mergeCell ref="C11:C12"/>
    <mergeCell ref="D11:D12"/>
    <mergeCell ref="A33:B33"/>
    <mergeCell ref="D33:E33"/>
    <mergeCell ref="A34:B34"/>
    <mergeCell ref="D34:E34"/>
    <mergeCell ref="D35:E35"/>
    <mergeCell ref="D36:E36"/>
    <mergeCell ref="D37:E37"/>
  </mergeCells>
  <pageMargins left="0.4201388888888889" right="0.27013888888888887" top="0.17986111111111111" bottom="0.35" header="0.51180555555555551" footer="0.51180555555555551"/>
  <pageSetup paperSize="9" scale="80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opLeftCell="A7" workbookViewId="0">
      <selection activeCell="H24" sqref="H24"/>
    </sheetView>
  </sheetViews>
  <sheetFormatPr defaultRowHeight="12.75" x14ac:dyDescent="0.2"/>
  <cols>
    <col min="1" max="1" width="5.7109375" customWidth="1"/>
    <col min="2" max="2" width="19.42578125" customWidth="1"/>
    <col min="3" max="3" width="60.85546875" customWidth="1"/>
    <col min="4" max="4" width="23.85546875" customWidth="1"/>
  </cols>
  <sheetData>
    <row r="1" spans="1:5" ht="15.75" customHeight="1" x14ac:dyDescent="0.25">
      <c r="A1" s="146" t="s">
        <v>0</v>
      </c>
      <c r="B1" s="146"/>
      <c r="C1" s="29"/>
      <c r="D1" s="151" t="s">
        <v>339</v>
      </c>
      <c r="E1" s="151"/>
    </row>
    <row r="2" spans="1:5" ht="15.75" customHeight="1" x14ac:dyDescent="0.25">
      <c r="A2" s="146" t="s">
        <v>2</v>
      </c>
      <c r="B2" s="146"/>
      <c r="C2" s="157" t="s">
        <v>3</v>
      </c>
      <c r="D2" s="157"/>
      <c r="E2" s="29"/>
    </row>
    <row r="3" spans="1:5" ht="12.75" customHeight="1" x14ac:dyDescent="0.25">
      <c r="A3" s="151" t="s">
        <v>4</v>
      </c>
      <c r="B3" s="151"/>
      <c r="C3" s="151"/>
      <c r="D3" s="29"/>
      <c r="E3" s="29"/>
    </row>
    <row r="4" spans="1:5" ht="15.75" x14ac:dyDescent="0.25">
      <c r="A4" s="62"/>
      <c r="B4" s="63"/>
      <c r="C4" s="64"/>
      <c r="D4" s="22"/>
      <c r="E4" s="22"/>
    </row>
    <row r="5" spans="1:5" ht="15.75" x14ac:dyDescent="0.25">
      <c r="A5" s="62"/>
      <c r="B5" s="63"/>
      <c r="C5" s="64"/>
      <c r="D5" s="22"/>
      <c r="E5" s="22"/>
    </row>
    <row r="6" spans="1:5" ht="15.75" x14ac:dyDescent="0.25">
      <c r="A6" s="62"/>
      <c r="B6" s="63"/>
      <c r="C6" s="64"/>
      <c r="D6" s="22"/>
      <c r="E6" s="22"/>
    </row>
    <row r="7" spans="1:5" ht="15.75" x14ac:dyDescent="0.25">
      <c r="A7" s="23"/>
      <c r="B7" s="22"/>
      <c r="C7" s="22"/>
      <c r="D7" s="22"/>
      <c r="E7" s="22"/>
    </row>
    <row r="8" spans="1:5" ht="15.75" x14ac:dyDescent="0.25">
      <c r="A8" s="23"/>
      <c r="B8" s="22"/>
      <c r="C8" s="22"/>
      <c r="D8" s="22"/>
      <c r="E8" s="22"/>
    </row>
    <row r="9" spans="1:5" ht="18" customHeight="1" x14ac:dyDescent="0.25">
      <c r="A9" s="150" t="s">
        <v>5</v>
      </c>
      <c r="B9" s="150"/>
      <c r="C9" s="150"/>
      <c r="D9" s="150"/>
      <c r="E9" s="150"/>
    </row>
    <row r="10" spans="1:5" ht="15.75" customHeight="1" x14ac:dyDescent="0.25">
      <c r="A10" s="146"/>
      <c r="B10" s="146"/>
      <c r="C10" s="146"/>
      <c r="D10" s="146"/>
      <c r="E10" s="146"/>
    </row>
    <row r="11" spans="1:5" ht="43.5" customHeight="1" x14ac:dyDescent="0.25">
      <c r="A11" s="154" t="s">
        <v>340</v>
      </c>
      <c r="B11" s="154"/>
      <c r="C11" s="154"/>
      <c r="D11" s="154"/>
      <c r="E11" s="22"/>
    </row>
    <row r="12" spans="1:5" ht="15.75" x14ac:dyDescent="0.25">
      <c r="A12" s="22"/>
      <c r="B12" s="22"/>
      <c r="C12" s="22"/>
      <c r="D12" s="22"/>
      <c r="E12" s="22"/>
    </row>
    <row r="13" spans="1:5" ht="15.75" x14ac:dyDescent="0.25">
      <c r="A13" s="22"/>
      <c r="B13" s="22"/>
      <c r="C13" s="22"/>
      <c r="D13" s="22"/>
      <c r="E13" s="22"/>
    </row>
    <row r="14" spans="1:5" ht="15.75" x14ac:dyDescent="0.25">
      <c r="A14" s="22"/>
      <c r="B14" s="22"/>
      <c r="C14" s="22"/>
      <c r="D14" s="22"/>
      <c r="E14" s="22"/>
    </row>
    <row r="15" spans="1:5" ht="15.75" x14ac:dyDescent="0.25">
      <c r="A15" s="22"/>
      <c r="B15" s="22"/>
      <c r="C15" s="22"/>
      <c r="D15" s="22"/>
      <c r="E15" s="22"/>
    </row>
    <row r="16" spans="1:5" ht="15.75" x14ac:dyDescent="0.25">
      <c r="A16" s="22"/>
      <c r="B16" s="22"/>
      <c r="C16" s="22"/>
      <c r="D16" s="22"/>
      <c r="E16" s="22"/>
    </row>
    <row r="17" spans="1:5" ht="15.75" x14ac:dyDescent="0.25">
      <c r="A17" s="22"/>
      <c r="B17" s="22"/>
      <c r="C17" s="22"/>
      <c r="D17" s="51"/>
      <c r="E17" s="22"/>
    </row>
    <row r="18" spans="1:5" ht="15.75" x14ac:dyDescent="0.25">
      <c r="A18" s="29" t="s">
        <v>341</v>
      </c>
      <c r="B18" s="22"/>
      <c r="C18" s="22"/>
      <c r="D18" s="52" t="s">
        <v>8</v>
      </c>
      <c r="E18" s="22"/>
    </row>
    <row r="19" spans="1:5" ht="12.75" customHeight="1" x14ac:dyDescent="0.25">
      <c r="A19" s="147" t="s">
        <v>9</v>
      </c>
      <c r="B19" s="148" t="s">
        <v>10</v>
      </c>
      <c r="C19" s="148" t="s">
        <v>11</v>
      </c>
      <c r="D19" s="149" t="s">
        <v>12</v>
      </c>
      <c r="E19" s="22"/>
    </row>
    <row r="20" spans="1:5" ht="30" customHeight="1" x14ac:dyDescent="0.25">
      <c r="A20" s="147"/>
      <c r="B20" s="148"/>
      <c r="C20" s="148"/>
      <c r="D20" s="149"/>
      <c r="E20" s="22"/>
    </row>
    <row r="21" spans="1:5" ht="47.25" customHeight="1" x14ac:dyDescent="0.25">
      <c r="A21" s="81">
        <v>1</v>
      </c>
      <c r="B21" s="82" t="s">
        <v>13</v>
      </c>
      <c r="C21" s="83" t="s">
        <v>342</v>
      </c>
      <c r="D21" s="84">
        <v>5</v>
      </c>
      <c r="E21" s="22"/>
    </row>
    <row r="22" spans="1:5" ht="48.75" customHeight="1" x14ac:dyDescent="0.25">
      <c r="A22" s="81">
        <v>2</v>
      </c>
      <c r="B22" s="85" t="s">
        <v>130</v>
      </c>
      <c r="C22" s="86" t="s">
        <v>343</v>
      </c>
      <c r="D22" s="87">
        <v>6</v>
      </c>
      <c r="E22" s="22"/>
    </row>
    <row r="23" spans="1:5" ht="45" customHeight="1" x14ac:dyDescent="0.25">
      <c r="A23" s="88">
        <v>3</v>
      </c>
      <c r="B23" s="89" t="s">
        <v>344</v>
      </c>
      <c r="C23" s="90" t="s">
        <v>345</v>
      </c>
      <c r="D23" s="91">
        <v>7</v>
      </c>
      <c r="E23" s="22"/>
    </row>
    <row r="24" spans="1:5" ht="46.5" customHeight="1" x14ac:dyDescent="0.25">
      <c r="A24" s="81">
        <v>4</v>
      </c>
      <c r="B24" s="89" t="s">
        <v>346</v>
      </c>
      <c r="C24" s="92" t="s">
        <v>347</v>
      </c>
      <c r="D24" s="91">
        <v>2.2000000000000002</v>
      </c>
      <c r="E24" s="22"/>
    </row>
    <row r="25" spans="1:5" ht="52.5" customHeight="1" x14ac:dyDescent="0.25">
      <c r="A25" s="81">
        <v>5</v>
      </c>
      <c r="B25" s="89" t="s">
        <v>346</v>
      </c>
      <c r="C25" s="92" t="s">
        <v>348</v>
      </c>
      <c r="D25" s="91">
        <v>3</v>
      </c>
      <c r="E25" s="22"/>
    </row>
    <row r="26" spans="1:5" ht="24.75" customHeight="1" x14ac:dyDescent="0.25">
      <c r="A26" s="93"/>
      <c r="B26" s="94" t="s">
        <v>239</v>
      </c>
      <c r="C26" s="94"/>
      <c r="D26" s="95">
        <f>SUM(D21:D25)</f>
        <v>23.2</v>
      </c>
      <c r="E26" s="22"/>
    </row>
    <row r="27" spans="1:5" ht="20.25" customHeight="1" x14ac:dyDescent="0.25">
      <c r="A27" s="51"/>
      <c r="B27" s="96"/>
      <c r="C27" s="96"/>
      <c r="D27" s="97"/>
      <c r="E27" s="22"/>
    </row>
    <row r="28" spans="1:5" ht="20.25" customHeight="1" x14ac:dyDescent="0.2">
      <c r="A28" s="138" t="s">
        <v>240</v>
      </c>
      <c r="B28" s="138"/>
      <c r="D28" s="139" t="s">
        <v>241</v>
      </c>
      <c r="E28" s="139"/>
    </row>
    <row r="29" spans="1:5" ht="20.25" customHeight="1" x14ac:dyDescent="0.2">
      <c r="A29" s="138" t="s">
        <v>242</v>
      </c>
      <c r="B29" s="138"/>
      <c r="D29" s="139" t="s">
        <v>243</v>
      </c>
      <c r="E29" s="139"/>
    </row>
    <row r="30" spans="1:5" ht="20.25" customHeight="1" x14ac:dyDescent="0.2">
      <c r="D30" s="139" t="s">
        <v>244</v>
      </c>
      <c r="E30" s="139"/>
    </row>
    <row r="31" spans="1:5" ht="18.75" x14ac:dyDescent="0.3">
      <c r="A31" s="49"/>
      <c r="B31" s="98"/>
      <c r="C31" s="98"/>
      <c r="D31" s="99"/>
      <c r="E31" s="45"/>
    </row>
  </sheetData>
  <sheetProtection selectLockedCells="1" selectUnlockedCells="1"/>
  <mergeCells count="17">
    <mergeCell ref="A9:E9"/>
    <mergeCell ref="A1:B1"/>
    <mergeCell ref="D1:E1"/>
    <mergeCell ref="A2:B2"/>
    <mergeCell ref="C2:D2"/>
    <mergeCell ref="A3:C3"/>
    <mergeCell ref="A10:E10"/>
    <mergeCell ref="A11:D11"/>
    <mergeCell ref="A19:A20"/>
    <mergeCell ref="B19:B20"/>
    <mergeCell ref="C19:C20"/>
    <mergeCell ref="D19:D20"/>
    <mergeCell ref="A28:B28"/>
    <mergeCell ref="D28:E28"/>
    <mergeCell ref="A29:B29"/>
    <mergeCell ref="D29:E29"/>
    <mergeCell ref="D30:E30"/>
  </mergeCells>
  <pageMargins left="0.75" right="0.17986111111111111" top="0.4201388888888889" bottom="0.52013888888888893" header="0.51180555555555551" footer="0.51180555555555551"/>
  <pageSetup paperSize="9" scale="80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4" workbookViewId="0">
      <selection activeCell="A21" sqref="A21"/>
    </sheetView>
  </sheetViews>
  <sheetFormatPr defaultRowHeight="12.75" x14ac:dyDescent="0.2"/>
  <cols>
    <col min="1" max="1" width="5.5703125" customWidth="1"/>
    <col min="2" max="2" width="16.7109375" customWidth="1"/>
    <col min="3" max="3" width="61" customWidth="1"/>
    <col min="4" max="4" width="22.140625" customWidth="1"/>
  </cols>
  <sheetData>
    <row r="1" spans="1:5" ht="15.75" customHeight="1" x14ac:dyDescent="0.25">
      <c r="A1" s="146" t="s">
        <v>0</v>
      </c>
      <c r="B1" s="146"/>
      <c r="C1" s="29"/>
      <c r="D1" s="61" t="s">
        <v>349</v>
      </c>
    </row>
    <row r="2" spans="1:5" ht="15.75" customHeight="1" x14ac:dyDescent="0.25">
      <c r="A2" s="146" t="s">
        <v>2</v>
      </c>
      <c r="B2" s="146"/>
      <c r="C2" s="157" t="s">
        <v>3</v>
      </c>
      <c r="D2" s="157"/>
    </row>
    <row r="3" spans="1:5" ht="12.75" customHeight="1" x14ac:dyDescent="0.25">
      <c r="A3" s="151" t="s">
        <v>4</v>
      </c>
      <c r="B3" s="151"/>
      <c r="C3" s="151"/>
      <c r="D3" s="29"/>
      <c r="E3" s="45"/>
    </row>
    <row r="4" spans="1:5" ht="15.75" x14ac:dyDescent="0.25">
      <c r="A4" s="23"/>
      <c r="B4" s="22"/>
      <c r="C4" s="22"/>
      <c r="D4" s="22"/>
      <c r="E4" s="45"/>
    </row>
    <row r="5" spans="1:5" ht="15.75" x14ac:dyDescent="0.25">
      <c r="A5" s="23"/>
      <c r="B5" s="22"/>
      <c r="C5" s="22"/>
      <c r="D5" s="22"/>
      <c r="E5" s="45"/>
    </row>
    <row r="6" spans="1:5" ht="15.75" x14ac:dyDescent="0.25">
      <c r="A6" s="23"/>
      <c r="B6" s="22"/>
      <c r="C6" s="22"/>
      <c r="D6" s="22"/>
      <c r="E6" s="45"/>
    </row>
    <row r="7" spans="1:5" ht="15.75" x14ac:dyDescent="0.25">
      <c r="A7" s="23"/>
      <c r="B7" s="22"/>
      <c r="C7" s="22"/>
      <c r="D7" s="22"/>
      <c r="E7" s="45"/>
    </row>
    <row r="8" spans="1:5" ht="12.75" customHeight="1" x14ac:dyDescent="0.25">
      <c r="A8" s="154" t="s">
        <v>5</v>
      </c>
      <c r="B8" s="154"/>
      <c r="C8" s="154"/>
      <c r="D8" s="154"/>
      <c r="E8" s="45"/>
    </row>
    <row r="9" spans="1:5" ht="38.25" customHeight="1" x14ac:dyDescent="0.25">
      <c r="A9" s="154" t="s">
        <v>350</v>
      </c>
      <c r="B9" s="154"/>
      <c r="C9" s="154"/>
      <c r="D9" s="154"/>
      <c r="E9" s="45"/>
    </row>
    <row r="10" spans="1:5" ht="15.75" x14ac:dyDescent="0.25">
      <c r="A10" s="22"/>
      <c r="B10" s="22"/>
      <c r="C10" s="22"/>
      <c r="D10" s="22"/>
      <c r="E10" s="45"/>
    </row>
    <row r="11" spans="1:5" ht="15.75" x14ac:dyDescent="0.25">
      <c r="A11" s="22"/>
      <c r="B11" s="22"/>
      <c r="C11" s="22"/>
      <c r="D11" s="22"/>
      <c r="E11" s="45"/>
    </row>
    <row r="12" spans="1:5" ht="15.75" x14ac:dyDescent="0.25">
      <c r="A12" s="22"/>
      <c r="B12" s="22"/>
      <c r="C12" s="22"/>
      <c r="D12" s="22"/>
      <c r="E12" s="45"/>
    </row>
    <row r="13" spans="1:5" ht="15.75" x14ac:dyDescent="0.25">
      <c r="A13" s="22"/>
      <c r="B13" s="22"/>
      <c r="C13" s="22"/>
      <c r="D13" s="51"/>
      <c r="E13" s="45"/>
    </row>
    <row r="14" spans="1:5" ht="15.75" x14ac:dyDescent="0.25">
      <c r="A14" s="29" t="s">
        <v>351</v>
      </c>
      <c r="B14" s="22"/>
      <c r="C14" s="22"/>
      <c r="D14" s="52" t="s">
        <v>8</v>
      </c>
      <c r="E14" s="45"/>
    </row>
    <row r="15" spans="1:5" ht="12.75" customHeight="1" x14ac:dyDescent="0.25">
      <c r="A15" s="155" t="s">
        <v>9</v>
      </c>
      <c r="B15" s="156" t="s">
        <v>10</v>
      </c>
      <c r="C15" s="148" t="s">
        <v>11</v>
      </c>
      <c r="D15" s="149" t="s">
        <v>12</v>
      </c>
      <c r="E15" s="45"/>
    </row>
    <row r="16" spans="1:5" ht="15.75" x14ac:dyDescent="0.25">
      <c r="A16" s="155"/>
      <c r="B16" s="156"/>
      <c r="C16" s="148"/>
      <c r="D16" s="149"/>
      <c r="E16" s="45"/>
    </row>
    <row r="17" spans="1:5" ht="76.5" customHeight="1" x14ac:dyDescent="0.25">
      <c r="A17" s="81">
        <v>1</v>
      </c>
      <c r="B17" s="100" t="s">
        <v>55</v>
      </c>
      <c r="C17" s="101" t="s">
        <v>352</v>
      </c>
      <c r="D17" s="102">
        <v>2.5</v>
      </c>
      <c r="E17" s="45"/>
    </row>
    <row r="18" spans="1:5" ht="47.25" customHeight="1" x14ac:dyDescent="0.25">
      <c r="A18" s="88">
        <v>2</v>
      </c>
      <c r="B18" s="100" t="s">
        <v>66</v>
      </c>
      <c r="C18" s="101" t="s">
        <v>353</v>
      </c>
      <c r="D18" s="102">
        <v>2.5</v>
      </c>
      <c r="E18" s="45"/>
    </row>
    <row r="19" spans="1:5" ht="74.25" customHeight="1" x14ac:dyDescent="0.25">
      <c r="A19" s="88">
        <v>3</v>
      </c>
      <c r="B19" s="101" t="s">
        <v>104</v>
      </c>
      <c r="C19" s="101" t="s">
        <v>354</v>
      </c>
      <c r="D19" s="102">
        <v>2.5</v>
      </c>
      <c r="E19" s="45"/>
    </row>
    <row r="20" spans="1:5" ht="74.25" customHeight="1" x14ac:dyDescent="0.25">
      <c r="A20" s="103">
        <v>4</v>
      </c>
      <c r="B20" s="104" t="s">
        <v>146</v>
      </c>
      <c r="C20" s="104" t="s">
        <v>355</v>
      </c>
      <c r="D20" s="105">
        <v>2.5</v>
      </c>
      <c r="E20" s="45"/>
    </row>
    <row r="21" spans="1:5" ht="36.75" customHeight="1" x14ac:dyDescent="0.25">
      <c r="A21" s="106"/>
      <c r="B21" s="107" t="s">
        <v>239</v>
      </c>
      <c r="C21" s="94"/>
      <c r="D21" s="95">
        <f>SUM(D17:D20)</f>
        <v>10</v>
      </c>
      <c r="E21" s="45"/>
    </row>
    <row r="22" spans="1:5" ht="36.75" customHeight="1" x14ac:dyDescent="0.3">
      <c r="A22" s="49"/>
      <c r="B22" s="108"/>
      <c r="C22" s="109"/>
      <c r="D22" s="99"/>
      <c r="E22" s="45"/>
    </row>
    <row r="23" spans="1:5" ht="36.75" customHeight="1" x14ac:dyDescent="0.3">
      <c r="A23" s="49"/>
      <c r="B23" s="108"/>
      <c r="C23" s="109"/>
      <c r="D23" s="99"/>
      <c r="E23" s="45"/>
    </row>
    <row r="24" spans="1:5" ht="12.75" customHeight="1" x14ac:dyDescent="0.2">
      <c r="A24" s="138" t="s">
        <v>240</v>
      </c>
      <c r="B24" s="138"/>
      <c r="D24" s="139" t="s">
        <v>241</v>
      </c>
      <c r="E24" s="139"/>
    </row>
    <row r="25" spans="1:5" ht="12.75" customHeight="1" x14ac:dyDescent="0.2">
      <c r="A25" s="138" t="s">
        <v>242</v>
      </c>
      <c r="B25" s="138"/>
      <c r="D25" s="139" t="s">
        <v>243</v>
      </c>
      <c r="E25" s="139"/>
    </row>
    <row r="26" spans="1:5" ht="12.75" customHeight="1" x14ac:dyDescent="0.2">
      <c r="D26" s="139" t="s">
        <v>244</v>
      </c>
      <c r="E26" s="139"/>
    </row>
  </sheetData>
  <sheetProtection selectLockedCells="1" selectUnlockedCells="1"/>
  <mergeCells count="15">
    <mergeCell ref="A9:D9"/>
    <mergeCell ref="A1:B1"/>
    <mergeCell ref="A2:B2"/>
    <mergeCell ref="C2:D2"/>
    <mergeCell ref="A3:C3"/>
    <mergeCell ref="A8:D8"/>
    <mergeCell ref="A25:B25"/>
    <mergeCell ref="D25:E25"/>
    <mergeCell ref="D26:E26"/>
    <mergeCell ref="A15:A16"/>
    <mergeCell ref="B15:B16"/>
    <mergeCell ref="C15:C16"/>
    <mergeCell ref="D15:D16"/>
    <mergeCell ref="A24:B24"/>
    <mergeCell ref="D24:E24"/>
  </mergeCells>
  <pageMargins left="1.0298611111111111" right="0.1701388888888889" top="0.8" bottom="1" header="0.51180555555555551" footer="0.51180555555555551"/>
  <pageSetup paperSize="9" scale="80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J16" sqref="J16"/>
    </sheetView>
  </sheetViews>
  <sheetFormatPr defaultRowHeight="12.75" x14ac:dyDescent="0.2"/>
  <cols>
    <col min="1" max="1" width="4.42578125" customWidth="1"/>
    <col min="2" max="2" width="18.7109375" customWidth="1"/>
    <col min="3" max="3" width="56.7109375" customWidth="1"/>
    <col min="4" max="4" width="20.5703125" customWidth="1"/>
  </cols>
  <sheetData>
    <row r="1" spans="1:5" ht="15.75" customHeight="1" x14ac:dyDescent="0.25">
      <c r="A1" s="146" t="s">
        <v>0</v>
      </c>
      <c r="B1" s="146"/>
      <c r="C1" s="29"/>
      <c r="D1" s="162" t="s">
        <v>356</v>
      </c>
      <c r="E1" s="162"/>
    </row>
    <row r="2" spans="1:5" ht="15.75" customHeight="1" x14ac:dyDescent="0.25">
      <c r="A2" s="146" t="s">
        <v>2</v>
      </c>
      <c r="B2" s="146"/>
      <c r="C2" s="157" t="s">
        <v>3</v>
      </c>
      <c r="D2" s="157"/>
      <c r="E2" s="29"/>
    </row>
    <row r="3" spans="1:5" ht="12.75" customHeight="1" x14ac:dyDescent="0.25">
      <c r="A3" s="151" t="s">
        <v>4</v>
      </c>
      <c r="B3" s="151"/>
      <c r="C3" s="151"/>
      <c r="D3" s="29"/>
      <c r="E3" s="29"/>
    </row>
    <row r="4" spans="1:5" ht="15.75" x14ac:dyDescent="0.25">
      <c r="A4" s="23"/>
      <c r="B4" s="22"/>
      <c r="C4" s="22"/>
      <c r="D4" s="22"/>
      <c r="E4" s="22"/>
    </row>
    <row r="5" spans="1:5" ht="15.75" x14ac:dyDescent="0.25">
      <c r="A5" s="23"/>
      <c r="B5" s="22"/>
      <c r="C5" s="22"/>
      <c r="D5" s="22"/>
      <c r="E5" s="22"/>
    </row>
    <row r="6" spans="1:5" ht="15.75" x14ac:dyDescent="0.25">
      <c r="A6" s="23"/>
      <c r="B6" s="22"/>
      <c r="C6" s="22"/>
      <c r="D6" s="22"/>
      <c r="E6" s="22"/>
    </row>
    <row r="7" spans="1:5" ht="27.75" customHeight="1" x14ac:dyDescent="0.25">
      <c r="A7" s="150" t="s">
        <v>5</v>
      </c>
      <c r="B7" s="150"/>
      <c r="C7" s="150"/>
      <c r="D7" s="150"/>
      <c r="E7" s="150"/>
    </row>
    <row r="8" spans="1:5" ht="43.5" customHeight="1" x14ac:dyDescent="0.25">
      <c r="A8" s="154" t="s">
        <v>357</v>
      </c>
      <c r="B8" s="154"/>
      <c r="C8" s="154"/>
      <c r="D8" s="154"/>
      <c r="E8" s="29"/>
    </row>
    <row r="9" spans="1:5" ht="15.75" x14ac:dyDescent="0.25">
      <c r="A9" s="22"/>
      <c r="B9" s="22"/>
      <c r="C9" s="22"/>
      <c r="D9" s="22"/>
      <c r="E9" s="22"/>
    </row>
    <row r="10" spans="1:5" ht="15.75" x14ac:dyDescent="0.25">
      <c r="A10" s="22"/>
      <c r="B10" s="22"/>
      <c r="C10" s="22"/>
      <c r="D10" s="51"/>
      <c r="E10" s="22"/>
    </row>
    <row r="11" spans="1:5" ht="15.75" x14ac:dyDescent="0.25">
      <c r="A11" s="29" t="s">
        <v>358</v>
      </c>
      <c r="B11" s="22"/>
      <c r="C11" s="22"/>
      <c r="D11" s="52" t="s">
        <v>8</v>
      </c>
      <c r="E11" s="22"/>
    </row>
    <row r="12" spans="1:5" ht="12.75" customHeight="1" x14ac:dyDescent="0.25">
      <c r="A12" s="155" t="s">
        <v>9</v>
      </c>
      <c r="B12" s="156" t="s">
        <v>10</v>
      </c>
      <c r="C12" s="160" t="s">
        <v>11</v>
      </c>
      <c r="D12" s="161" t="s">
        <v>12</v>
      </c>
      <c r="E12" s="22"/>
    </row>
    <row r="13" spans="1:5" ht="15.75" x14ac:dyDescent="0.25">
      <c r="A13" s="155"/>
      <c r="B13" s="156"/>
      <c r="C13" s="160"/>
      <c r="D13" s="161"/>
      <c r="E13" s="22"/>
    </row>
    <row r="14" spans="1:5" ht="46.5" customHeight="1" x14ac:dyDescent="0.25">
      <c r="A14" s="110">
        <v>1</v>
      </c>
      <c r="B14" s="111" t="s">
        <v>66</v>
      </c>
      <c r="C14" s="101" t="s">
        <v>359</v>
      </c>
      <c r="D14" s="91">
        <v>4</v>
      </c>
      <c r="E14" s="22"/>
    </row>
    <row r="15" spans="1:5" s="112" customFormat="1" ht="51.75" customHeight="1" x14ac:dyDescent="0.25">
      <c r="A15" s="89">
        <v>2</v>
      </c>
      <c r="B15" s="111" t="s">
        <v>137</v>
      </c>
      <c r="C15" s="101" t="s">
        <v>360</v>
      </c>
      <c r="D15" s="91">
        <v>4</v>
      </c>
      <c r="E15" s="22"/>
    </row>
    <row r="16" spans="1:5" s="112" customFormat="1" ht="48" customHeight="1" x14ac:dyDescent="0.25">
      <c r="A16" s="88">
        <v>3</v>
      </c>
      <c r="B16" s="111" t="s">
        <v>142</v>
      </c>
      <c r="C16" s="101" t="s">
        <v>361</v>
      </c>
      <c r="D16" s="91">
        <v>4</v>
      </c>
      <c r="E16" s="22"/>
    </row>
    <row r="17" spans="1:5" s="112" customFormat="1" ht="48.75" customHeight="1" x14ac:dyDescent="0.25">
      <c r="A17" s="89">
        <v>4</v>
      </c>
      <c r="B17" s="111" t="s">
        <v>142</v>
      </c>
      <c r="C17" s="101" t="s">
        <v>362</v>
      </c>
      <c r="D17" s="91">
        <v>4</v>
      </c>
      <c r="E17" s="22"/>
    </row>
    <row r="18" spans="1:5" s="112" customFormat="1" ht="50.25" customHeight="1" x14ac:dyDescent="0.25">
      <c r="A18" s="88">
        <v>5</v>
      </c>
      <c r="B18" s="111" t="s">
        <v>189</v>
      </c>
      <c r="C18" s="101" t="s">
        <v>363</v>
      </c>
      <c r="D18" s="91">
        <v>5</v>
      </c>
      <c r="E18" s="22"/>
    </row>
    <row r="19" spans="1:5" ht="30.75" customHeight="1" x14ac:dyDescent="0.25">
      <c r="A19" s="113"/>
      <c r="B19" s="114" t="s">
        <v>239</v>
      </c>
      <c r="C19" s="31"/>
      <c r="D19" s="115">
        <f>SUM(D14:D18)</f>
        <v>21</v>
      </c>
      <c r="E19" s="22"/>
    </row>
    <row r="20" spans="1:5" ht="15.75" x14ac:dyDescent="0.25">
      <c r="A20" s="116"/>
      <c r="B20" s="117"/>
      <c r="C20" s="21"/>
      <c r="D20" s="118"/>
      <c r="E20" s="22"/>
    </row>
    <row r="21" spans="1:5" ht="12.75" customHeight="1" x14ac:dyDescent="0.2">
      <c r="A21" s="138" t="s">
        <v>240</v>
      </c>
      <c r="B21" s="138"/>
      <c r="D21" s="139" t="s">
        <v>241</v>
      </c>
      <c r="E21" s="139"/>
    </row>
    <row r="22" spans="1:5" ht="12.75" customHeight="1" x14ac:dyDescent="0.2">
      <c r="A22" s="138" t="s">
        <v>242</v>
      </c>
      <c r="B22" s="138"/>
      <c r="D22" s="139" t="s">
        <v>243</v>
      </c>
      <c r="E22" s="139"/>
    </row>
    <row r="23" spans="1:5" ht="12.75" customHeight="1" x14ac:dyDescent="0.2">
      <c r="D23" s="139" t="s">
        <v>244</v>
      </c>
      <c r="E23" s="139"/>
    </row>
  </sheetData>
  <sheetProtection selectLockedCells="1" selectUnlockedCells="1"/>
  <mergeCells count="16">
    <mergeCell ref="A7:E7"/>
    <mergeCell ref="A1:B1"/>
    <mergeCell ref="D1:E1"/>
    <mergeCell ref="A2:B2"/>
    <mergeCell ref="C2:D2"/>
    <mergeCell ref="A3:C3"/>
    <mergeCell ref="A22:B22"/>
    <mergeCell ref="D22:E22"/>
    <mergeCell ref="D23:E23"/>
    <mergeCell ref="A8:D8"/>
    <mergeCell ref="A12:A13"/>
    <mergeCell ref="B12:B13"/>
    <mergeCell ref="C12:C13"/>
    <mergeCell ref="D12:D13"/>
    <mergeCell ref="A21:B21"/>
    <mergeCell ref="D21:E21"/>
  </mergeCells>
  <pageMargins left="0.67013888888888884" right="0.35972222222222222" top="0.52986111111111112" bottom="0.4597222222222222" header="0.51180555555555551" footer="0.51180555555555551"/>
  <pageSetup paperSize="9" scale="85" firstPageNumber="0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D13" sqref="D13"/>
    </sheetView>
  </sheetViews>
  <sheetFormatPr defaultRowHeight="12.75" x14ac:dyDescent="0.2"/>
  <cols>
    <col min="1" max="1" width="5" customWidth="1"/>
    <col min="2" max="2" width="19.7109375" customWidth="1"/>
    <col min="3" max="3" width="58.7109375" customWidth="1"/>
    <col min="4" max="4" width="22.5703125" customWidth="1"/>
  </cols>
  <sheetData>
    <row r="1" spans="1:5" ht="15.75" customHeight="1" x14ac:dyDescent="0.25">
      <c r="A1" s="146" t="s">
        <v>0</v>
      </c>
      <c r="B1" s="146"/>
      <c r="C1" s="29"/>
      <c r="D1" s="151" t="s">
        <v>364</v>
      </c>
      <c r="E1" s="151"/>
    </row>
    <row r="2" spans="1:5" ht="15.75" customHeight="1" x14ac:dyDescent="0.25">
      <c r="A2" s="146" t="s">
        <v>2</v>
      </c>
      <c r="B2" s="146"/>
      <c r="C2" s="157" t="s">
        <v>3</v>
      </c>
      <c r="D2" s="157"/>
      <c r="E2" s="29"/>
    </row>
    <row r="3" spans="1:5" ht="12.75" customHeight="1" x14ac:dyDescent="0.25">
      <c r="A3" s="151" t="s">
        <v>4</v>
      </c>
      <c r="B3" s="151"/>
      <c r="C3" s="151"/>
      <c r="D3" s="29"/>
      <c r="E3" s="29"/>
    </row>
    <row r="4" spans="1:5" ht="15.75" x14ac:dyDescent="0.25">
      <c r="A4" s="23"/>
      <c r="B4" s="22"/>
      <c r="C4" s="22"/>
      <c r="D4" s="22"/>
      <c r="E4" s="22"/>
    </row>
    <row r="5" spans="1:5" ht="18" customHeight="1" x14ac:dyDescent="0.25">
      <c r="A5" s="154" t="s">
        <v>5</v>
      </c>
      <c r="B5" s="154"/>
      <c r="C5" s="154"/>
      <c r="D5" s="154"/>
      <c r="E5" s="22"/>
    </row>
    <row r="6" spans="1:5" ht="34.5" customHeight="1" x14ac:dyDescent="0.25">
      <c r="A6" s="163" t="s">
        <v>365</v>
      </c>
      <c r="B6" s="163"/>
      <c r="C6" s="163"/>
      <c r="D6" s="163"/>
      <c r="E6" s="22"/>
    </row>
    <row r="7" spans="1:5" ht="15.75" x14ac:dyDescent="0.25">
      <c r="A7" s="22"/>
      <c r="B7" s="22"/>
      <c r="C7" s="22"/>
      <c r="D7" s="51"/>
      <c r="E7" s="22"/>
    </row>
    <row r="8" spans="1:5" ht="12.75" customHeight="1" x14ac:dyDescent="0.25">
      <c r="A8" s="162" t="s">
        <v>366</v>
      </c>
      <c r="B8" s="162"/>
      <c r="C8" s="162"/>
      <c r="D8" s="52" t="s">
        <v>8</v>
      </c>
      <c r="E8" s="22"/>
    </row>
    <row r="9" spans="1:5" ht="12.75" customHeight="1" x14ac:dyDescent="0.25">
      <c r="A9" s="147" t="s">
        <v>9</v>
      </c>
      <c r="B9" s="148" t="s">
        <v>10</v>
      </c>
      <c r="C9" s="148" t="s">
        <v>11</v>
      </c>
      <c r="D9" s="149" t="s">
        <v>12</v>
      </c>
      <c r="E9" s="22"/>
    </row>
    <row r="10" spans="1:5" ht="23.25" customHeight="1" x14ac:dyDescent="0.25">
      <c r="A10" s="147"/>
      <c r="B10" s="148"/>
      <c r="C10" s="148"/>
      <c r="D10" s="149"/>
      <c r="E10" s="22"/>
    </row>
    <row r="11" spans="1:5" ht="86.25" customHeight="1" x14ac:dyDescent="0.25">
      <c r="A11" s="119">
        <v>1</v>
      </c>
      <c r="B11" s="120" t="s">
        <v>13</v>
      </c>
      <c r="C11" s="121" t="s">
        <v>367</v>
      </c>
      <c r="D11" s="122">
        <v>6.4</v>
      </c>
      <c r="E11" s="22"/>
    </row>
    <row r="12" spans="1:5" ht="21" customHeight="1" x14ac:dyDescent="0.25">
      <c r="A12" s="123"/>
      <c r="B12" s="124" t="s">
        <v>239</v>
      </c>
      <c r="C12" s="124"/>
      <c r="D12" s="125">
        <f>SUM(D11)</f>
        <v>6.4</v>
      </c>
      <c r="E12" s="22"/>
    </row>
    <row r="13" spans="1:5" ht="30.75" customHeight="1" x14ac:dyDescent="0.25">
      <c r="A13" s="162" t="s">
        <v>368</v>
      </c>
      <c r="B13" s="162"/>
      <c r="C13" s="162"/>
      <c r="D13" s="52" t="s">
        <v>8</v>
      </c>
    </row>
    <row r="14" spans="1:5" ht="30.75" customHeight="1" x14ac:dyDescent="0.2">
      <c r="A14" s="147" t="s">
        <v>9</v>
      </c>
      <c r="B14" s="148" t="s">
        <v>10</v>
      </c>
      <c r="C14" s="148" t="s">
        <v>11</v>
      </c>
      <c r="D14" s="149" t="s">
        <v>12</v>
      </c>
    </row>
    <row r="15" spans="1:5" ht="2.25" customHeight="1" x14ac:dyDescent="0.2">
      <c r="A15" s="147"/>
      <c r="B15" s="148"/>
      <c r="C15" s="148"/>
      <c r="D15" s="149"/>
    </row>
    <row r="16" spans="1:5" ht="50.25" customHeight="1" x14ac:dyDescent="0.25">
      <c r="A16" s="126">
        <v>1</v>
      </c>
      <c r="B16" s="32" t="s">
        <v>13</v>
      </c>
      <c r="C16" s="32" t="s">
        <v>369</v>
      </c>
      <c r="D16" s="127">
        <v>3</v>
      </c>
    </row>
    <row r="17" spans="1:5" ht="51" customHeight="1" x14ac:dyDescent="0.25">
      <c r="A17" s="128">
        <v>2</v>
      </c>
      <c r="B17" s="89" t="s">
        <v>13</v>
      </c>
      <c r="C17" s="89" t="s">
        <v>370</v>
      </c>
      <c r="D17" s="129">
        <v>3</v>
      </c>
    </row>
    <row r="18" spans="1:5" ht="63" customHeight="1" x14ac:dyDescent="0.25">
      <c r="A18" s="128">
        <v>3</v>
      </c>
      <c r="B18" s="89" t="s">
        <v>47</v>
      </c>
      <c r="C18" s="89" t="s">
        <v>371</v>
      </c>
      <c r="D18" s="129">
        <v>3</v>
      </c>
    </row>
    <row r="19" spans="1:5" ht="49.5" customHeight="1" x14ac:dyDescent="0.25">
      <c r="A19" s="128"/>
      <c r="B19" s="89" t="s">
        <v>372</v>
      </c>
      <c r="C19" s="89"/>
      <c r="D19" s="130">
        <v>9</v>
      </c>
    </row>
    <row r="20" spans="1:5" ht="53.25" customHeight="1" x14ac:dyDescent="0.25">
      <c r="A20" s="128">
        <v>1</v>
      </c>
      <c r="B20" s="131" t="s">
        <v>38</v>
      </c>
      <c r="C20" s="89" t="s">
        <v>373</v>
      </c>
      <c r="D20" s="129">
        <v>4.5</v>
      </c>
    </row>
    <row r="21" spans="1:5" ht="36.75" customHeight="1" x14ac:dyDescent="0.25">
      <c r="A21" s="128"/>
      <c r="B21" s="131" t="s">
        <v>372</v>
      </c>
      <c r="C21" s="89"/>
      <c r="D21" s="130">
        <v>4.5</v>
      </c>
    </row>
    <row r="22" spans="1:5" ht="45.75" customHeight="1" x14ac:dyDescent="0.25">
      <c r="A22" s="128"/>
      <c r="B22" s="131" t="s">
        <v>13</v>
      </c>
      <c r="C22" s="89" t="s">
        <v>374</v>
      </c>
      <c r="D22" s="129">
        <v>4.5</v>
      </c>
    </row>
    <row r="23" spans="1:5" ht="45.75" customHeight="1" x14ac:dyDescent="0.25">
      <c r="A23" s="128"/>
      <c r="B23" s="131" t="s">
        <v>372</v>
      </c>
      <c r="C23" s="89"/>
      <c r="D23" s="130">
        <v>4.5</v>
      </c>
    </row>
    <row r="24" spans="1:5" ht="20.25" customHeight="1" x14ac:dyDescent="0.25">
      <c r="A24" s="132"/>
      <c r="B24" s="133" t="s">
        <v>239</v>
      </c>
      <c r="C24" s="133"/>
      <c r="D24" s="134">
        <f>D19+D21+D23</f>
        <v>18</v>
      </c>
    </row>
    <row r="25" spans="1:5" ht="30.75" customHeight="1" x14ac:dyDescent="0.25">
      <c r="A25" s="135"/>
      <c r="B25" s="136"/>
      <c r="C25" s="136"/>
      <c r="D25" s="137"/>
    </row>
    <row r="28" spans="1:5" ht="12.75" customHeight="1" x14ac:dyDescent="0.2">
      <c r="A28" s="138" t="s">
        <v>240</v>
      </c>
      <c r="B28" s="138"/>
      <c r="D28" s="139" t="s">
        <v>241</v>
      </c>
      <c r="E28" s="139"/>
    </row>
    <row r="29" spans="1:5" ht="12.75" customHeight="1" x14ac:dyDescent="0.2">
      <c r="A29" s="138" t="s">
        <v>242</v>
      </c>
      <c r="B29" s="138"/>
      <c r="D29" s="139" t="s">
        <v>243</v>
      </c>
      <c r="E29" s="139"/>
    </row>
    <row r="30" spans="1:5" ht="12.75" customHeight="1" x14ac:dyDescent="0.2">
      <c r="D30" s="139" t="s">
        <v>244</v>
      </c>
      <c r="E30" s="139"/>
    </row>
  </sheetData>
  <sheetProtection selectLockedCells="1" selectUnlockedCells="1"/>
  <mergeCells count="22">
    <mergeCell ref="A5:D5"/>
    <mergeCell ref="A1:B1"/>
    <mergeCell ref="D1:E1"/>
    <mergeCell ref="A2:B2"/>
    <mergeCell ref="C2:D2"/>
    <mergeCell ref="A3:C3"/>
    <mergeCell ref="A6:D6"/>
    <mergeCell ref="A8:C8"/>
    <mergeCell ref="A9:A10"/>
    <mergeCell ref="B9:B10"/>
    <mergeCell ref="C9:C10"/>
    <mergeCell ref="D9:D10"/>
    <mergeCell ref="A29:B29"/>
    <mergeCell ref="D29:E29"/>
    <mergeCell ref="D30:E30"/>
    <mergeCell ref="A13:C13"/>
    <mergeCell ref="A14:A15"/>
    <mergeCell ref="B14:B15"/>
    <mergeCell ref="C14:C15"/>
    <mergeCell ref="D14:D15"/>
    <mergeCell ref="A28:B28"/>
    <mergeCell ref="D28:E28"/>
  </mergeCells>
  <pageMargins left="0.4201388888888889" right="0.1701388888888889" top="0.2902777777777778" bottom="0.35972222222222222" header="0.51180555555555551" footer="0.51180555555555551"/>
  <pageSetup paperSize="9" scale="85" firstPageNumber="0" orientation="portrait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4" sqref="G24"/>
    </sheetView>
  </sheetViews>
  <sheetFormatPr defaultRowHeight="12.75" x14ac:dyDescent="0.2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9</vt:i4>
      </vt:variant>
      <vt:variant>
        <vt:lpstr>Zone denumite</vt:lpstr>
      </vt:variant>
      <vt:variant>
        <vt:i4>5</vt:i4>
      </vt:variant>
    </vt:vector>
  </HeadingPairs>
  <TitlesOfParts>
    <vt:vector size="14" baseType="lpstr">
      <vt:lpstr>cult ortodox</vt:lpstr>
      <vt:lpstr>cult greco catolic</vt:lpstr>
      <vt:lpstr>cult reformat</vt:lpstr>
      <vt:lpstr>cult romano catolic</vt:lpstr>
      <vt:lpstr>cult unitarian</vt:lpstr>
      <vt:lpstr>cult baptis</vt:lpstr>
      <vt:lpstr>cult penticostal</vt:lpstr>
      <vt:lpstr>cultul adventist si alte culte</vt:lpstr>
      <vt:lpstr>Foaie1</vt:lpstr>
      <vt:lpstr>'cult greco catolic'!Excel_BuiltIn__FilterDatabase</vt:lpstr>
      <vt:lpstr>'cult ortodox'!Excel_BuiltIn__FilterDatabase</vt:lpstr>
      <vt:lpstr>'cult ortodox'!Imprimare_titluri</vt:lpstr>
      <vt:lpstr>'cult reformat'!Imprimare_titluri</vt:lpstr>
      <vt:lpstr>'cult romano catolic'!Imprimare_titluri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asbloc</dc:creator>
  <cp:lastModifiedBy>Andreea Jucan</cp:lastModifiedBy>
  <dcterms:created xsi:type="dcterms:W3CDTF">2018-03-25T17:54:44Z</dcterms:created>
  <dcterms:modified xsi:type="dcterms:W3CDTF">2018-03-26T11:55:54Z</dcterms:modified>
</cp:coreProperties>
</file>